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oeur-my.sharepoint.com/personal/pierre_corman_nio_io/Documents/Documents/07 - Product Info/"/>
    </mc:Choice>
  </mc:AlternateContent>
  <xr:revisionPtr revIDLastSave="1" documentId="8_{3449F1A9-2F92-413A-9CE8-E2DB5308DA1E}" xr6:coauthVersionLast="47" xr6:coauthVersionMax="47" xr10:uidLastSave="{7137E9E1-E97A-4B50-B2A5-9F48FF0B6E6C}"/>
  <bookViews>
    <workbookView xWindow="-57720" yWindow="-120" windowWidth="29040" windowHeight="15720" xr2:uid="{00000000-000D-0000-FFFF-FFFF00000000}"/>
  </bookViews>
  <sheets>
    <sheet name="Vehicle Overview" sheetId="8" r:id="rId1"/>
    <sheet name="Sheet1" sheetId="9" r:id="rId2"/>
    <sheet name="NIO Offerings" sheetId="6" r:id="rId3"/>
    <sheet name="Global Configuration Table 2023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6" l="1"/>
  <c r="E36" i="6"/>
  <c r="D36" i="6"/>
  <c r="C36" i="6"/>
</calcChain>
</file>

<file path=xl/sharedStrings.xml><?xml version="1.0" encoding="utf-8"?>
<sst xmlns="http://schemas.openxmlformats.org/spreadsheetml/2006/main" count="5699" uniqueCount="1313">
  <si>
    <r>
      <t xml:space="preserve">19" Cloud Alloy Wheels
(with Michelin E-Primacy 245/45 R19 Low Rolling Resistance XL Tires)
Design: Asymmetric / Placement: Asymmetric
EU Tire Identifier: </t>
    </r>
    <r>
      <rPr>
        <u/>
        <sz val="9.75"/>
        <color theme="10"/>
        <rFont val="Calibri"/>
        <family val="2"/>
      </rPr>
      <t>545861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Bolt hole distance: 5x120
</t>
    </r>
    <r>
      <rPr>
        <sz val="10"/>
        <color theme="1"/>
        <rFont val="Calibri"/>
        <family val="2"/>
        <scheme val="minor"/>
      </rPr>
      <t xml:space="preserve">Center hole size: 62.55mm
</t>
    </r>
    <r>
      <rPr>
        <sz val="10"/>
        <color theme="1"/>
        <rFont val="Calibri"/>
        <family val="2"/>
        <scheme val="minor"/>
      </rPr>
      <t xml:space="preserve">ET value: 43mm
</t>
    </r>
    <r>
      <rPr>
        <sz val="10"/>
        <color theme="1"/>
        <rFont val="Calibri"/>
        <family val="2"/>
        <scheme val="minor"/>
      </rPr>
      <t xml:space="preserve">Wheel J value: 8.5J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CN Listed For: ET5</t>
    </r>
  </si>
  <si>
    <r>
      <rPr>
        <u/>
        <sz val="9.75"/>
        <color theme="10"/>
        <rFont val="Calibri"/>
        <family val="2"/>
      </rPr>
      <t>OEKO-TEX Certifications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</si>
  <si>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20" Fluenta Alloy Wheels
(with Bridgestone Turanza T005 245/45 R20 Low Rolling Resistance XL Tires)
Design: Asymmetric / Placement: Asymmetric
EU Tire Identifier: </t>
    </r>
    <r>
      <rPr>
        <u/>
        <sz val="9.75"/>
        <color theme="10"/>
        <rFont val="Calibri"/>
        <family val="2"/>
      </rPr>
      <t>PSR0W610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Bolt hole distance: 5x120
</t>
    </r>
    <r>
      <rPr>
        <sz val="10"/>
        <color theme="1"/>
        <rFont val="Calibri"/>
        <family val="2"/>
        <scheme val="minor"/>
      </rPr>
      <t xml:space="preserve">Center hole size: 62.55mm
</t>
    </r>
    <r>
      <rPr>
        <sz val="10"/>
        <color theme="1"/>
        <rFont val="Calibri"/>
        <family val="2"/>
        <scheme val="minor"/>
      </rPr>
      <t xml:space="preserve">ET value: 43mm
</t>
    </r>
    <r>
      <rPr>
        <sz val="10"/>
        <color theme="1"/>
        <rFont val="Calibri"/>
        <family val="2"/>
        <scheme val="minor"/>
      </rPr>
      <t xml:space="preserve">Wheel J value: 9J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CN Listed For: ET7</t>
    </r>
  </si>
  <si>
    <r>
      <t xml:space="preserve">20" Silver Star
(with Conti EcoContact6 245/45 R20 Low Rolling Resistance, XL Tires)
Design: Symmetric / Placement: Symmetric
EU Tire Identifier: </t>
    </r>
    <r>
      <rPr>
        <u/>
        <sz val="9.75"/>
        <color theme="10"/>
        <rFont val="Calibri"/>
        <family val="2"/>
      </rPr>
      <t>0312125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Bolt hole distance: 5x120
</t>
    </r>
    <r>
      <rPr>
        <sz val="10"/>
        <color theme="1"/>
        <rFont val="Calibri"/>
        <family val="2"/>
        <scheme val="minor"/>
      </rPr>
      <t xml:space="preserve">Center hole size: 62.55mm
</t>
    </r>
    <r>
      <rPr>
        <sz val="10"/>
        <color theme="1"/>
        <rFont val="Calibri"/>
        <family val="2"/>
        <scheme val="minor"/>
      </rPr>
      <t xml:space="preserve">ET value: 43mm
</t>
    </r>
    <r>
      <rPr>
        <sz val="10"/>
        <color theme="1"/>
        <rFont val="Calibri"/>
        <family val="2"/>
        <scheme val="minor"/>
      </rPr>
      <t xml:space="preserve">Wheel J value: 9J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CN Listed For: ET7 (pre G1.F)</t>
    </r>
  </si>
  <si>
    <r>
      <t xml:space="preserve">21" Blossom Alloy Wheels
(with Michelin Pilot Sport 4 265/45 R21 Low Rolling Resistance XL Tires)
Design: Asymmetric / Placement: Asymmetric
EU Tire Identifier: </t>
    </r>
    <r>
      <rPr>
        <u/>
        <sz val="9.75"/>
        <color theme="10"/>
        <rFont val="Calibri"/>
        <family val="2"/>
      </rPr>
      <t>253568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Bold hold distance: 5x120mm
</t>
    </r>
    <r>
      <rPr>
        <sz val="10"/>
        <color theme="1"/>
        <rFont val="Calibri"/>
        <family val="2"/>
        <scheme val="minor"/>
      </rPr>
      <t xml:space="preserve">Center hole size: 62.55mm
</t>
    </r>
    <r>
      <rPr>
        <sz val="10"/>
        <color theme="1"/>
        <rFont val="Calibri"/>
        <family val="2"/>
        <scheme val="minor"/>
      </rPr>
      <t xml:space="preserve">ET value: 43mm
</t>
    </r>
    <r>
      <rPr>
        <sz val="10"/>
        <color theme="1"/>
        <rFont val="Calibri"/>
        <family val="2"/>
        <scheme val="minor"/>
      </rPr>
      <t xml:space="preserve">Wheel J value: 9J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CN Listed For: EC6</t>
    </r>
  </si>
  <si>
    <r>
      <rPr>
        <sz val="9.75"/>
        <color rgb="FF1F2329"/>
        <rFont val="Calibri"/>
        <family val="2"/>
      </rPr>
      <t xml:space="preserve">Efficiency (Standard Range) (With Towbar)
</t>
    </r>
    <r>
      <rPr>
        <b/>
        <sz val="9.75"/>
        <color rgb="FF1F2329"/>
        <rFont val="Calibri"/>
        <family val="2"/>
      </rPr>
      <t>Combined</t>
    </r>
    <r>
      <rPr>
        <sz val="9.75"/>
        <color rgb="FF1F2329"/>
        <rFont val="Calibri"/>
        <family val="2"/>
      </rPr>
      <t xml:space="preserve"> /</t>
    </r>
    <r>
      <rPr>
        <sz val="9.75"/>
        <color rgb="FF245BDB"/>
        <rFont val="Calibri"/>
        <family val="2"/>
      </rPr>
      <t xml:space="preserve"> City (Low)</t>
    </r>
    <r>
      <rPr>
        <sz val="9.75"/>
        <color rgb="FF1F2329"/>
        <rFont val="Calibri"/>
        <family val="2"/>
      </rPr>
      <t xml:space="preserve"> / </t>
    </r>
    <r>
      <rPr>
        <sz val="9.75"/>
        <color rgb="FF795101"/>
        <rFont val="Calibri"/>
        <family val="2"/>
      </rPr>
      <t>Suburb (medium)</t>
    </r>
    <r>
      <rPr>
        <sz val="9.75"/>
        <color rgb="FF1F2329"/>
        <rFont val="Calibri"/>
        <family val="2"/>
      </rPr>
      <t xml:space="preserve"> / </t>
    </r>
    <r>
      <rPr>
        <sz val="9.75"/>
        <color rgb="FF124B0C"/>
        <rFont val="Calibri"/>
        <family val="2"/>
      </rPr>
      <t xml:space="preserve">Country (High) </t>
    </r>
    <r>
      <rPr>
        <sz val="9.75"/>
        <color rgb="FF1F2329"/>
        <rFont val="Calibri"/>
        <family val="2"/>
      </rPr>
      <t>/</t>
    </r>
    <r>
      <rPr>
        <sz val="9.75"/>
        <color rgb="FF7A0F4B"/>
        <rFont val="Calibri"/>
        <family val="2"/>
      </rPr>
      <t xml:space="preserve"> Highway (Maximum)</t>
    </r>
  </si>
  <si>
    <r>
      <rPr>
        <sz val="9.75"/>
        <color rgb="FF1F2329"/>
        <rFont val="Calibri"/>
        <family val="2"/>
      </rPr>
      <t xml:space="preserve">Efficiency (Long Range) (With Towbar)
</t>
    </r>
    <r>
      <rPr>
        <b/>
        <sz val="9.75"/>
        <color rgb="FF1F2329"/>
        <rFont val="Calibri"/>
        <family val="2"/>
      </rPr>
      <t>Combined</t>
    </r>
    <r>
      <rPr>
        <sz val="9.75"/>
        <color rgb="FF1F2329"/>
        <rFont val="Calibri"/>
        <family val="2"/>
      </rPr>
      <t xml:space="preserve"> /</t>
    </r>
    <r>
      <rPr>
        <sz val="9.75"/>
        <color rgb="FF245BDB"/>
        <rFont val="Calibri"/>
        <family val="2"/>
      </rPr>
      <t xml:space="preserve"> City (Low)</t>
    </r>
    <r>
      <rPr>
        <sz val="9.75"/>
        <color rgb="FF1F2329"/>
        <rFont val="Calibri"/>
        <family val="2"/>
      </rPr>
      <t xml:space="preserve"> / </t>
    </r>
    <r>
      <rPr>
        <sz val="9.75"/>
        <color rgb="FF795101"/>
        <rFont val="Calibri"/>
        <family val="2"/>
      </rPr>
      <t>Suburb (Medium)</t>
    </r>
    <r>
      <rPr>
        <sz val="9.75"/>
        <color rgb="FF1F2329"/>
        <rFont val="Calibri"/>
        <family val="2"/>
      </rPr>
      <t xml:space="preserve"> / </t>
    </r>
    <r>
      <rPr>
        <sz val="9.75"/>
        <color rgb="FF124B0C"/>
        <rFont val="Calibri"/>
        <family val="2"/>
      </rPr>
      <t xml:space="preserve">Country (High) </t>
    </r>
    <r>
      <rPr>
        <sz val="9.75"/>
        <color rgb="FF1F2329"/>
        <rFont val="Calibri"/>
        <family val="2"/>
      </rPr>
      <t>/</t>
    </r>
    <r>
      <rPr>
        <sz val="9.75"/>
        <color rgb="FF7A0F4B"/>
        <rFont val="Calibri"/>
        <family val="2"/>
      </rPr>
      <t xml:space="preserve"> Highway (Maximum)</t>
    </r>
  </si>
  <si>
    <r>
      <t xml:space="preserve">20" Silver Crystal Alloy Wheels
(with Michelin E-Primacy 245/40 R20 Low Rolling Resistance XL Tires)
Design: Asymmetric / Placement: Asymmetric
EU Tire Identifier: </t>
    </r>
    <r>
      <rPr>
        <u/>
        <sz val="9.75"/>
        <color theme="10"/>
        <rFont val="Calibri"/>
        <family val="2"/>
      </rPr>
      <t>234472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Bolt hole distance: 5x120
</t>
    </r>
    <r>
      <rPr>
        <sz val="10"/>
        <color theme="1"/>
        <rFont val="Calibri"/>
        <family val="2"/>
        <scheme val="minor"/>
      </rPr>
      <t xml:space="preserve">Center hole size: 62.55mm
</t>
    </r>
    <r>
      <rPr>
        <sz val="10"/>
        <color theme="1"/>
        <rFont val="Calibri"/>
        <family val="2"/>
        <scheme val="minor"/>
      </rPr>
      <t xml:space="preserve">ET value: 43mm
</t>
    </r>
    <r>
      <rPr>
        <sz val="10"/>
        <color theme="1"/>
        <rFont val="Calibri"/>
        <family val="2"/>
        <scheme val="minor"/>
      </rPr>
      <t xml:space="preserve">Wheel J value: 8.5J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CN Listed For: ET5 Touring</t>
    </r>
  </si>
  <si>
    <r>
      <t xml:space="preserve">21" Featherblade Alloy Wheels
(with Pirelli P Zero 265/45 R21 Low Rolling Resistance XL Tires OR Pirelli P Zero 265/45 R21 Performance XL Tires)
Design: Symmetric / Placement: Symmetric
EU Tire Identifier: Low Rolling Resistance: </t>
    </r>
    <r>
      <rPr>
        <u/>
        <sz val="9.75"/>
        <color theme="10"/>
        <rFont val="Calibri"/>
        <family val="2"/>
      </rPr>
      <t>44315</t>
    </r>
    <r>
      <rPr>
        <sz val="10"/>
        <color theme="1"/>
        <rFont val="Calibri"/>
        <family val="2"/>
        <scheme val="minor"/>
      </rPr>
      <t xml:space="preserve"> Performance: </t>
    </r>
    <r>
      <rPr>
        <u/>
        <sz val="9.75"/>
        <color theme="10"/>
        <rFont val="Calibri"/>
        <family val="2"/>
      </rPr>
      <t>42534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Bolt hole distance: 5x120
</t>
    </r>
    <r>
      <rPr>
        <sz val="10"/>
        <color theme="1"/>
        <rFont val="Calibri"/>
        <family val="2"/>
        <scheme val="minor"/>
      </rPr>
      <t xml:space="preserve">Center hole size: 62.55mm
</t>
    </r>
    <r>
      <rPr>
        <sz val="10"/>
        <color theme="1"/>
        <rFont val="Calibri"/>
        <family val="2"/>
        <scheme val="minor"/>
      </rPr>
      <t xml:space="preserve">ET value: 43mm
</t>
    </r>
    <r>
      <rPr>
        <sz val="10"/>
        <color theme="1"/>
        <rFont val="Calibri"/>
        <family val="2"/>
        <scheme val="minor"/>
      </rPr>
      <t xml:space="preserve">Wheel J value: 9J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CN Listed For: EC7</t>
    </r>
  </si>
  <si>
    <r>
      <rPr>
        <u/>
        <sz val="9.75"/>
        <color theme="10"/>
        <rFont val="Calibri"/>
        <family val="2"/>
      </rPr>
      <t>WLTP Data | 2024 (New Energy Regulation)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</si>
  <si>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20" Snowflake Alloy Wheels
(with GY Eagle F1 Asymmetric 255/50 R20 Low Rolling Resistance XL Tires)
Design: Symmetric / Placement: Symmetric
EU Tire Identifier: </t>
    </r>
    <r>
      <rPr>
        <u/>
        <sz val="9.75"/>
        <color theme="10"/>
        <rFont val="Calibri"/>
        <family val="2"/>
      </rPr>
      <t>588527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Bolt hole distance: 5x120mm
</t>
    </r>
    <r>
      <rPr>
        <sz val="10"/>
        <color theme="1"/>
        <rFont val="Calibri"/>
        <family val="2"/>
        <scheme val="minor"/>
      </rPr>
      <t xml:space="preserve">Center hole size: 62.55mm
</t>
    </r>
    <r>
      <rPr>
        <sz val="10"/>
        <color theme="1"/>
        <rFont val="Calibri"/>
        <family val="2"/>
        <scheme val="minor"/>
      </rPr>
      <t xml:space="preserve">ET value: 43mm
</t>
    </r>
    <r>
      <rPr>
        <sz val="10"/>
        <color theme="1"/>
        <rFont val="Calibri"/>
        <family val="2"/>
        <scheme val="minor"/>
      </rPr>
      <t xml:space="preserve">Wheel J value: 8.5J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CN Listed For: EC6, ES6</t>
    </r>
  </si>
  <si>
    <r>
      <t xml:space="preserve">20" Insignia Alloy Wheels
(with GY Eagle F1 Asymmetric 255/50 R20 Low Rolling Resistance XL Tires)
Design: Asymmetric / Placement: Asymmetric
EU Tire Identifier: </t>
    </r>
    <r>
      <rPr>
        <u/>
        <sz val="9.75"/>
        <color theme="10"/>
        <rFont val="Calibri"/>
        <family val="2"/>
      </rPr>
      <t>588527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Bolt Hole Distance: 5x120mm
</t>
    </r>
    <r>
      <rPr>
        <sz val="10"/>
        <color theme="1"/>
        <rFont val="Calibri"/>
        <family val="2"/>
        <scheme val="minor"/>
      </rPr>
      <t xml:space="preserve">Center hole size: 62.55mm
</t>
    </r>
    <r>
      <rPr>
        <sz val="10"/>
        <color theme="1"/>
        <rFont val="Calibri"/>
        <family val="2"/>
        <scheme val="minor"/>
      </rPr>
      <t xml:space="preserve">ET Value: 43mm
</t>
    </r>
    <r>
      <rPr>
        <sz val="10"/>
        <color theme="1"/>
        <rFont val="Calibri"/>
        <family val="2"/>
        <scheme val="minor"/>
      </rPr>
      <t xml:space="preserve">Wheel J value: 8.5J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CN Listed For: EC6, ES6</t>
    </r>
  </si>
  <si>
    <r>
      <t xml:space="preserve">20" Volare Alloy Wheels
(with Michelin E-Primacy 245/40 R20 Low Rolling Resistance XL Tires)
Design: Asymmetric / Placement: Asymmetric
EU Tire Identifier: </t>
    </r>
    <r>
      <rPr>
        <u/>
        <sz val="9.75"/>
        <color theme="10"/>
        <rFont val="Calibri"/>
        <family val="2"/>
      </rPr>
      <t>234472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Bolt hole distance: 5x120
</t>
    </r>
    <r>
      <rPr>
        <sz val="10"/>
        <color theme="1"/>
        <rFont val="Calibri"/>
        <family val="2"/>
        <scheme val="minor"/>
      </rPr>
      <t xml:space="preserve">Center hole size: 62.55mm
</t>
    </r>
    <r>
      <rPr>
        <sz val="10"/>
        <color theme="1"/>
        <rFont val="Calibri"/>
        <family val="2"/>
        <scheme val="minor"/>
      </rPr>
      <t xml:space="preserve">ET value: 43mm
</t>
    </r>
    <r>
      <rPr>
        <sz val="10"/>
        <color theme="1"/>
        <rFont val="Calibri"/>
        <family val="2"/>
        <scheme val="minor"/>
      </rPr>
      <t xml:space="preserve">Wheel J value: 8.5J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CN Listed For: ET5</t>
    </r>
  </si>
  <si>
    <r>
      <t xml:space="preserve">19" Splendor Alloy Wheels
(with Michelin E-Primacy 245/45 R19 Low Rolling Resistance XL Tires)
Design: Asymmetric / Placement: Asymmetric
EU Tire Identifier: </t>
    </r>
    <r>
      <rPr>
        <u/>
        <sz val="9.75"/>
        <color theme="10"/>
        <rFont val="Calibri"/>
        <family val="2"/>
      </rPr>
      <t>545861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Bolt hole distance: 5x120
</t>
    </r>
    <r>
      <rPr>
        <sz val="10"/>
        <color theme="1"/>
        <rFont val="Calibri"/>
        <family val="2"/>
        <scheme val="minor"/>
      </rPr>
      <t xml:space="preserve">Center hole size: 62.55mm
</t>
    </r>
    <r>
      <rPr>
        <sz val="10"/>
        <color theme="1"/>
        <rFont val="Calibri"/>
        <family val="2"/>
        <scheme val="minor"/>
      </rPr>
      <t xml:space="preserve">ET value: 43mm
</t>
    </r>
    <r>
      <rPr>
        <sz val="10"/>
        <color theme="1"/>
        <rFont val="Calibri"/>
        <family val="2"/>
        <scheme val="minor"/>
      </rPr>
      <t xml:space="preserve">Wheel J value: 8.5J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CN Listed For: ET5, ET5 Touring</t>
    </r>
  </si>
  <si>
    <r>
      <t xml:space="preserve">20" Black Blade Alloy Wheels
(with Conti EcoContact6 255/50 R20 Low Rolling Resistance, XL Tires)
Design: Asymmetric / Placement: Asymmetric
EU Tire Identifier: </t>
    </r>
    <r>
      <rPr>
        <u/>
        <sz val="9.75"/>
        <color theme="10"/>
        <rFont val="Calibri"/>
        <family val="2"/>
      </rPr>
      <t>0312598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Bolt hole distance: 5x120
</t>
    </r>
    <r>
      <rPr>
        <sz val="10"/>
        <color theme="1"/>
        <rFont val="Calibri"/>
        <family val="2"/>
        <scheme val="minor"/>
      </rPr>
      <t xml:space="preserve">Center hole size: 62.55mm
</t>
    </r>
    <r>
      <rPr>
        <sz val="10"/>
        <color theme="1"/>
        <rFont val="Calibri"/>
        <family val="2"/>
        <scheme val="minor"/>
      </rPr>
      <t xml:space="preserve">ET value: 43mm
</t>
    </r>
    <r>
      <rPr>
        <sz val="10"/>
        <color theme="1"/>
        <rFont val="Calibri"/>
        <family val="2"/>
        <scheme val="minor"/>
      </rPr>
      <t xml:space="preserve">Wheel J value: 8.5J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CN Listed For: ES7</t>
    </r>
  </si>
  <si>
    <r>
      <t xml:space="preserve">19" Black Zephyr Alloy Wheels
(with Michelin E-Primacy 245/45 R19 Low Rolling Resistance XL Tires)
Design: Asymmetric / Placement: Asymmetric
EU Tire Identifier: </t>
    </r>
    <r>
      <rPr>
        <u/>
        <sz val="9.75"/>
        <color theme="10"/>
        <rFont val="Calibri"/>
        <family val="2"/>
      </rPr>
      <t>545861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Bolt hole distance: 5x120
</t>
    </r>
    <r>
      <rPr>
        <sz val="10"/>
        <color theme="1"/>
        <rFont val="Calibri"/>
        <family val="2"/>
        <scheme val="minor"/>
      </rPr>
      <t xml:space="preserve">Center hole size: 62.55mm
</t>
    </r>
    <r>
      <rPr>
        <sz val="10"/>
        <color theme="1"/>
        <rFont val="Calibri"/>
        <family val="2"/>
        <scheme val="minor"/>
      </rPr>
      <t xml:space="preserve">ET value: 43mm
</t>
    </r>
    <r>
      <rPr>
        <sz val="10"/>
        <color theme="1"/>
        <rFont val="Calibri"/>
        <family val="2"/>
        <scheme val="minor"/>
      </rPr>
      <t xml:space="preserve">Wheel J value: 8.5J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CN Listed For: ET5 Touring</t>
    </r>
  </si>
  <si>
    <r>
      <rPr>
        <sz val="9.75"/>
        <color rgb="FF1F2329"/>
        <rFont val="Calibri"/>
        <family val="2"/>
      </rPr>
      <t xml:space="preserve">Efficiency (Long Range) (Without Towbar)
</t>
    </r>
    <r>
      <rPr>
        <b/>
        <sz val="9.75"/>
        <color rgb="FF1F2329"/>
        <rFont val="Calibri"/>
        <family val="2"/>
      </rPr>
      <t>Combined</t>
    </r>
    <r>
      <rPr>
        <sz val="9.75"/>
        <color rgb="FF1F2329"/>
        <rFont val="Calibri"/>
        <family val="2"/>
      </rPr>
      <t xml:space="preserve"> /</t>
    </r>
    <r>
      <rPr>
        <sz val="9.75"/>
        <color rgb="FF245BDB"/>
        <rFont val="Calibri"/>
        <family val="2"/>
      </rPr>
      <t xml:space="preserve"> City (Low)</t>
    </r>
    <r>
      <rPr>
        <sz val="9.75"/>
        <color rgb="FF1F2329"/>
        <rFont val="Calibri"/>
        <family val="2"/>
      </rPr>
      <t xml:space="preserve"> / </t>
    </r>
    <r>
      <rPr>
        <sz val="9.75"/>
        <color rgb="FF795101"/>
        <rFont val="Calibri"/>
        <family val="2"/>
      </rPr>
      <t>Suburb (Medium)</t>
    </r>
    <r>
      <rPr>
        <sz val="9.75"/>
        <color rgb="FF1F2329"/>
        <rFont val="Calibri"/>
        <family val="2"/>
      </rPr>
      <t xml:space="preserve"> / </t>
    </r>
    <r>
      <rPr>
        <sz val="9.75"/>
        <color rgb="FF124B0C"/>
        <rFont val="Calibri"/>
        <family val="2"/>
      </rPr>
      <t xml:space="preserve">Country (High) </t>
    </r>
    <r>
      <rPr>
        <sz val="9.75"/>
        <color rgb="FF1F2329"/>
        <rFont val="Calibri"/>
        <family val="2"/>
      </rPr>
      <t>/</t>
    </r>
    <r>
      <rPr>
        <sz val="9.75"/>
        <color rgb="FF7A0F4B"/>
        <rFont val="Calibri"/>
        <family val="2"/>
      </rPr>
      <t xml:space="preserve"> Highway (Maximum)</t>
    </r>
  </si>
  <si>
    <r>
      <t xml:space="preserve">21" Whirlwind Alloy Wheels
(with Michelin Pilot Sport 4 265/45 R21 Low Rolling Resistance XL Tires)
Design: Asymmetric / Placement: Asymmetric
EU Tire Identifier: </t>
    </r>
    <r>
      <rPr>
        <u/>
        <sz val="9.75"/>
        <color theme="10"/>
        <rFont val="Calibri"/>
        <family val="2"/>
      </rPr>
      <t>253568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Bold hold distance: 5x120mm
</t>
    </r>
    <r>
      <rPr>
        <sz val="10"/>
        <color theme="1"/>
        <rFont val="Calibri"/>
        <family val="2"/>
        <scheme val="minor"/>
      </rPr>
      <t xml:space="preserve">Center hole size: 62.55mm
</t>
    </r>
    <r>
      <rPr>
        <sz val="10"/>
        <color theme="1"/>
        <rFont val="Calibri"/>
        <family val="2"/>
        <scheme val="minor"/>
      </rPr>
      <t xml:space="preserve">ET value: 43mm
</t>
    </r>
    <r>
      <rPr>
        <sz val="10"/>
        <color theme="1"/>
        <rFont val="Calibri"/>
        <family val="2"/>
        <scheme val="minor"/>
      </rPr>
      <t xml:space="preserve">Wheel J value: 9J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CN Listed For: ES6</t>
    </r>
  </si>
  <si>
    <r>
      <t xml:space="preserve">21" Acutus Carbon Fiber Alloy Wheels
(with Pirelli P Zero 265/45 R21 Self-Sealing Performance XL Tires)
Design: Asymmetric / Placement: Symmetric
EU Tire Identifier: EC7, ES7: </t>
    </r>
    <r>
      <rPr>
        <u/>
        <sz val="9.75"/>
        <color theme="10"/>
        <rFont val="Calibri"/>
        <family val="2"/>
      </rPr>
      <t>42534</t>
    </r>
    <r>
      <rPr>
        <sz val="10"/>
        <color theme="1"/>
        <rFont val="Calibri"/>
        <family val="2"/>
        <scheme val="minor"/>
      </rPr>
      <t xml:space="preserve"> ES8: </t>
    </r>
    <r>
      <rPr>
        <u/>
        <sz val="9.75"/>
        <color theme="10"/>
        <rFont val="Calibri"/>
        <family val="2"/>
      </rPr>
      <t>42337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Bold hold distance: 5x120mm
</t>
    </r>
    <r>
      <rPr>
        <sz val="10"/>
        <color theme="1"/>
        <rFont val="Calibri"/>
        <family val="2"/>
        <scheme val="minor"/>
      </rPr>
      <t xml:space="preserve">Center hole size: 62.55mm
</t>
    </r>
    <r>
      <rPr>
        <sz val="10"/>
        <color theme="1"/>
        <rFont val="Calibri"/>
        <family val="2"/>
        <scheme val="minor"/>
      </rPr>
      <t xml:space="preserve">ET value: 43mm
</t>
    </r>
    <r>
      <rPr>
        <sz val="10"/>
        <color theme="1"/>
        <rFont val="Calibri"/>
        <family val="2"/>
        <scheme val="minor"/>
      </rPr>
      <t xml:space="preserve">Wheel J value: 9J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CN Listed For: EC7, ES7, ES8</t>
    </r>
  </si>
  <si>
    <r>
      <t xml:space="preserve">21" Radiance Alloy Wheels
(with Michelin Pilot Sport EV 255/40 R21 Performance XL Tires)
Design: Asymmetric / Placement: Asymmetric
EU Tire Identifier: </t>
    </r>
    <r>
      <rPr>
        <u/>
        <sz val="9.75"/>
        <color theme="10"/>
        <rFont val="Calibri"/>
        <family val="2"/>
      </rPr>
      <t>132907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Bolt hole distance: 5x120
</t>
    </r>
    <r>
      <rPr>
        <sz val="10"/>
        <color theme="1"/>
        <rFont val="Calibri"/>
        <family val="2"/>
        <scheme val="minor"/>
      </rPr>
      <t xml:space="preserve">Center hole size: 62.55mm
</t>
    </r>
    <r>
      <rPr>
        <sz val="10"/>
        <color theme="1"/>
        <rFont val="Calibri"/>
        <family val="2"/>
        <scheme val="minor"/>
      </rPr>
      <t xml:space="preserve">ET value: 43mm
</t>
    </r>
    <r>
      <rPr>
        <sz val="10"/>
        <color theme="1"/>
        <rFont val="Calibri"/>
        <family val="2"/>
        <scheme val="minor"/>
      </rPr>
      <t xml:space="preserve">Wheel J value: 9J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CN Listed For: ET7 (Post G1.F)</t>
    </r>
  </si>
  <si>
    <r>
      <t xml:space="preserve">21" Vortex Carbon Fiber Alloy Wheels
(with Pirelli P Zero 255/40 R21 Performance XL Tires)
Design: Asymmetric / Placement: Symmetric
EU Tire Identifier: </t>
    </r>
    <r>
      <rPr>
        <u/>
        <sz val="9.75"/>
        <color theme="10"/>
        <rFont val="Calibri"/>
        <family val="2"/>
      </rPr>
      <t>41218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Bolt hole distance: 5x120
</t>
    </r>
    <r>
      <rPr>
        <sz val="10"/>
        <color theme="1"/>
        <rFont val="Calibri"/>
        <family val="2"/>
        <scheme val="minor"/>
      </rPr>
      <t xml:space="preserve">Center hole size: 62.55mm
</t>
    </r>
    <r>
      <rPr>
        <sz val="10"/>
        <color theme="1"/>
        <rFont val="Calibri"/>
        <family val="2"/>
        <scheme val="minor"/>
      </rPr>
      <t xml:space="preserve">ET value: 43mm
</t>
    </r>
    <r>
      <rPr>
        <sz val="10"/>
        <color theme="1"/>
        <rFont val="Calibri"/>
        <family val="2"/>
        <scheme val="minor"/>
      </rPr>
      <t xml:space="preserve">Wheel J value: 9J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CN Listed For: ET7</t>
    </r>
  </si>
  <si>
    <r>
      <t xml:space="preserve">20" Gladiator Alloy Wheels
(with Pirelli P Zero 245/40 R20 Performance XL Tires)
Design: Symmetric / Placement: Symmetric
EU Tire Identifier: </t>
    </r>
    <r>
      <rPr>
        <u/>
        <sz val="9.75"/>
        <color theme="10"/>
        <rFont val="Calibri"/>
        <family val="2"/>
      </rPr>
      <t>41587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Bolt hole distance: 5x120
</t>
    </r>
    <r>
      <rPr>
        <sz val="10"/>
        <color theme="1"/>
        <rFont val="Calibri"/>
        <family val="2"/>
        <scheme val="minor"/>
      </rPr>
      <t xml:space="preserve">Center hole size: 62.55mm
</t>
    </r>
    <r>
      <rPr>
        <sz val="10"/>
        <color theme="1"/>
        <rFont val="Calibri"/>
        <family val="2"/>
        <scheme val="minor"/>
      </rPr>
      <t xml:space="preserve">ET value: 43mm
</t>
    </r>
    <r>
      <rPr>
        <sz val="10"/>
        <color theme="1"/>
        <rFont val="Calibri"/>
        <family val="2"/>
        <scheme val="minor"/>
      </rPr>
      <t xml:space="preserve">Wheel J value: 8.5J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CN Listed For: ET5, ET5 Touring</t>
    </r>
  </si>
  <si>
    <r>
      <t xml:space="preserve">20" Black Cyclone Alloy Wheels
(with Conti EcoContact6 255/50 R20 Low Rolling Resistance XL Tires)
Design: Asymmetric / Placement: Asymmetric
EU Tire Identifier: EC7: </t>
    </r>
    <r>
      <rPr>
        <u/>
        <sz val="9.75"/>
        <color theme="10"/>
        <rFont val="Calibri"/>
        <family val="2"/>
      </rPr>
      <t>0312598</t>
    </r>
    <r>
      <rPr>
        <sz val="10"/>
        <color theme="1"/>
        <rFont val="Calibri"/>
        <family val="2"/>
        <scheme val="minor"/>
      </rPr>
      <t xml:space="preserve"> EL8: </t>
    </r>
    <r>
      <rPr>
        <u/>
        <sz val="9.75"/>
        <color theme="10"/>
        <rFont val="Calibri"/>
        <family val="2"/>
      </rPr>
      <t>0313224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Bold hole distance: 5x120mm
</t>
    </r>
    <r>
      <rPr>
        <sz val="10"/>
        <color theme="1"/>
        <rFont val="Calibri"/>
        <family val="2"/>
        <scheme val="minor"/>
      </rPr>
      <t xml:space="preserve">Center hole size: 62.55mm
</t>
    </r>
    <r>
      <rPr>
        <sz val="10"/>
        <color theme="1"/>
        <rFont val="Calibri"/>
        <family val="2"/>
        <scheme val="minor"/>
      </rPr>
      <t xml:space="preserve">ET value: 43mm
</t>
    </r>
    <r>
      <rPr>
        <sz val="10"/>
        <color theme="1"/>
        <rFont val="Calibri"/>
        <family val="2"/>
        <scheme val="minor"/>
      </rPr>
      <t xml:space="preserve">Wheel J value: 8.5J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CN Listed For: EC7, ES8</t>
    </r>
  </si>
  <si>
    <r>
      <rPr>
        <sz val="9.75"/>
        <color rgb="FF1F2329"/>
        <rFont val="Calibri"/>
        <family val="2"/>
      </rPr>
      <t>20" Gladiator Alloy Wheels
(with Michelin E-Primacy 245/40 R20 Low Rolling Resistance XL Tires)
Design: Symmetric / Placement: Symmetric
EU Tire Identifier:</t>
    </r>
    <r>
      <rPr>
        <sz val="9.75"/>
        <color rgb="FFF54A45"/>
        <rFont val="Calibri"/>
        <family val="2"/>
      </rPr>
      <t xml:space="preserve"> </t>
    </r>
    <r>
      <rPr>
        <u/>
        <sz val="9.75"/>
        <color theme="10"/>
        <rFont val="Calibri"/>
        <family val="2"/>
      </rPr>
      <t>234472</t>
    </r>
    <r>
      <rPr>
        <sz val="9.75"/>
        <color rgb="FFF54A45"/>
        <rFont val="Calibri"/>
        <family val="2"/>
      </rPr>
      <t xml:space="preserve">
</t>
    </r>
    <r>
      <rPr>
        <sz val="9.75"/>
        <color rgb="FF1F2329"/>
        <rFont val="Calibri"/>
        <family val="2"/>
      </rPr>
      <t>Bolt hole distance: 5x120
Center hole size: 62.55mm
ET value: 43mm
Wheel J value: 8.5J
CN Listed For: ET5, ET5 Touring</t>
    </r>
  </si>
  <si>
    <r>
      <t xml:space="preserve">22" Vibrant Forged Alloy Wheels
(with Continental EcoContact6 265/40 R22 Performance XL Tires)
Design: Symmetric / Placement: Symmetric
EU Tire Identifier: EC7, ES7: </t>
    </r>
    <r>
      <rPr>
        <u/>
        <sz val="9.75"/>
        <color theme="10"/>
        <rFont val="Calibri"/>
        <family val="2"/>
      </rPr>
      <t>0313651</t>
    </r>
    <r>
      <rPr>
        <sz val="10"/>
        <color theme="1"/>
        <rFont val="Calibri"/>
        <family val="2"/>
        <scheme val="minor"/>
      </rPr>
      <t xml:space="preserve"> ES8: </t>
    </r>
    <r>
      <rPr>
        <u/>
        <sz val="9.75"/>
        <color theme="10"/>
        <rFont val="Calibri"/>
        <family val="2"/>
      </rPr>
      <t>0313222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Bolt hole distance: 5x120
</t>
    </r>
    <r>
      <rPr>
        <sz val="10"/>
        <color theme="1"/>
        <rFont val="Calibri"/>
        <family val="2"/>
        <scheme val="minor"/>
      </rPr>
      <t xml:space="preserve">Center hole size: 62.55mm
</t>
    </r>
    <r>
      <rPr>
        <sz val="10"/>
        <color theme="1"/>
        <rFont val="Calibri"/>
        <family val="2"/>
        <scheme val="minor"/>
      </rPr>
      <t xml:space="preserve">ET value: 43mm
</t>
    </r>
    <r>
      <rPr>
        <sz val="10"/>
        <color theme="1"/>
        <rFont val="Calibri"/>
        <family val="2"/>
        <scheme val="minor"/>
      </rPr>
      <t xml:space="preserve">Wheel J value: 9.5J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CN Listed For: EC7 (Matte), ES7 (Gloss), ES8 (Gloss)</t>
    </r>
  </si>
  <si>
    <r>
      <t xml:space="preserve">21" Regatta Alloy Wheels
(with Pirelli P Zero 265/45 R21 Low Rolling Resistance XL Tires OR Pirelli P Zero 265/45 R21 Performance XL Tires)
Design: Asymmetric / Placement: Asymmetric
EU Tire Identifier: Low Rolling Resistance: </t>
    </r>
    <r>
      <rPr>
        <u/>
        <sz val="9.75"/>
        <color theme="10"/>
        <rFont val="Calibri"/>
        <family val="2"/>
      </rPr>
      <t>44315</t>
    </r>
    <r>
      <rPr>
        <sz val="10"/>
        <color theme="1"/>
        <rFont val="Calibri"/>
        <family val="2"/>
        <scheme val="minor"/>
      </rPr>
      <t xml:space="preserve"> Performance (EU Selected): </t>
    </r>
    <r>
      <rPr>
        <u/>
        <sz val="9.75"/>
        <color theme="10"/>
        <rFont val="Calibri"/>
        <family val="2"/>
      </rPr>
      <t>42534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Bolt hole distance: 5x120
</t>
    </r>
    <r>
      <rPr>
        <sz val="10"/>
        <color theme="1"/>
        <rFont val="Calibri"/>
        <family val="2"/>
        <scheme val="minor"/>
      </rPr>
      <t xml:space="preserve">Center hole size: 62.55mm
</t>
    </r>
    <r>
      <rPr>
        <sz val="10"/>
        <color theme="1"/>
        <rFont val="Calibri"/>
        <family val="2"/>
        <scheme val="minor"/>
      </rPr>
      <t xml:space="preserve">ET value: 43mm
</t>
    </r>
    <r>
      <rPr>
        <sz val="10"/>
        <color theme="1"/>
        <rFont val="Calibri"/>
        <family val="2"/>
        <scheme val="minor"/>
      </rPr>
      <t xml:space="preserve">Wheel J value: 9J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CN Listed For: ES7</t>
    </r>
  </si>
  <si>
    <r>
      <rPr>
        <sz val="9.75"/>
        <color rgb="FF1F2329"/>
        <rFont val="Calibri"/>
        <family val="2"/>
      </rPr>
      <t xml:space="preserve">Efficiency (Standard Range) (Without Towbar)
</t>
    </r>
    <r>
      <rPr>
        <b/>
        <sz val="9.75"/>
        <color rgb="FF1F2329"/>
        <rFont val="Calibri"/>
        <family val="2"/>
      </rPr>
      <t>Combined</t>
    </r>
    <r>
      <rPr>
        <sz val="9.75"/>
        <color rgb="FF1F2329"/>
        <rFont val="Calibri"/>
        <family val="2"/>
      </rPr>
      <t xml:space="preserve"> /</t>
    </r>
    <r>
      <rPr>
        <sz val="9.75"/>
        <color rgb="FF245BDB"/>
        <rFont val="Calibri"/>
        <family val="2"/>
      </rPr>
      <t xml:space="preserve"> City (Low)</t>
    </r>
    <r>
      <rPr>
        <sz val="9.75"/>
        <color rgb="FF1F2329"/>
        <rFont val="Calibri"/>
        <family val="2"/>
      </rPr>
      <t xml:space="preserve"> / </t>
    </r>
    <r>
      <rPr>
        <sz val="9.75"/>
        <color rgb="FF795101"/>
        <rFont val="Calibri"/>
        <family val="2"/>
      </rPr>
      <t>Suburb (Medium)</t>
    </r>
    <r>
      <rPr>
        <sz val="9.75"/>
        <color rgb="FF1F2329"/>
        <rFont val="Calibri"/>
        <family val="2"/>
      </rPr>
      <t xml:space="preserve"> / </t>
    </r>
    <r>
      <rPr>
        <sz val="9.75"/>
        <color rgb="FF124B0C"/>
        <rFont val="Calibri"/>
        <family val="2"/>
      </rPr>
      <t xml:space="preserve">Country (High) </t>
    </r>
    <r>
      <rPr>
        <sz val="9.75"/>
        <color rgb="FF1F2329"/>
        <rFont val="Calibri"/>
        <family val="2"/>
      </rPr>
      <t>/</t>
    </r>
    <r>
      <rPr>
        <sz val="9.75"/>
        <color rgb="FF7A0F4B"/>
        <rFont val="Calibri"/>
        <family val="2"/>
      </rPr>
      <t xml:space="preserve"> Highway (Maximum)</t>
    </r>
  </si>
  <si>
    <r>
      <t xml:space="preserve">20" Black Cyclone Alloy Wheels
(with GY Eagle F1 255/50 R20 Low Rolling Resistance XL Tires)
Design: Asymmetric / Placement: Asymmetric
EU Tire Identifier: </t>
    </r>
    <r>
      <rPr>
        <u/>
        <sz val="9.75"/>
        <color theme="10"/>
        <rFont val="Calibri"/>
        <family val="2"/>
      </rPr>
      <t>588527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Bold hole distance: 5x120mm
</t>
    </r>
    <r>
      <rPr>
        <sz val="10"/>
        <color theme="1"/>
        <rFont val="Calibri"/>
        <family val="2"/>
        <scheme val="minor"/>
      </rPr>
      <t xml:space="preserve">Center hole size: 62.55mm
</t>
    </r>
    <r>
      <rPr>
        <sz val="10"/>
        <color theme="1"/>
        <rFont val="Calibri"/>
        <family val="2"/>
        <scheme val="minor"/>
      </rPr>
      <t xml:space="preserve">ET value: 43mm
</t>
    </r>
    <r>
      <rPr>
        <sz val="10"/>
        <color theme="1"/>
        <rFont val="Calibri"/>
        <family val="2"/>
        <scheme val="minor"/>
      </rPr>
      <t xml:space="preserve">Wheel J value: 8.5J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CN Listed For: EC6, ES6</t>
    </r>
  </si>
  <si>
    <r>
      <rPr>
        <u/>
        <sz val="9.75"/>
        <color theme="10"/>
        <rFont val="Calibri"/>
        <family val="2"/>
      </rPr>
      <t>NIO Europe Seating Movements Detail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</si>
  <si>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20" Feather Alloy Wheels
(with Bridgestone Turanza T005 245/45 R20 Performance XL Tires OR (with Conti EcoContact6 245/45 R20 Performance, XL Tires)
Design: Symmetric / Placement: Symmetric
EU Tire Identifier: Bridgestone: </t>
    </r>
    <r>
      <rPr>
        <u/>
        <sz val="9.75"/>
        <color theme="10"/>
        <rFont val="Calibri"/>
        <family val="2"/>
      </rPr>
      <t>PSR0W609</t>
    </r>
    <r>
      <rPr>
        <sz val="10"/>
        <color theme="1"/>
        <rFont val="Calibri"/>
        <family val="2"/>
        <scheme val="minor"/>
      </rPr>
      <t xml:space="preserve"> Continental: </t>
    </r>
    <r>
      <rPr>
        <u/>
        <sz val="9.75"/>
        <color theme="10"/>
        <rFont val="Calibri"/>
        <family val="2"/>
      </rPr>
      <t>0312125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Bolt hole distance: 5x120
</t>
    </r>
    <r>
      <rPr>
        <sz val="10"/>
        <color theme="1"/>
        <rFont val="Calibri"/>
        <family val="2"/>
        <scheme val="minor"/>
      </rPr>
      <t xml:space="preserve">Center hole size: 62.55mm
</t>
    </r>
    <r>
      <rPr>
        <sz val="10"/>
        <color theme="1"/>
        <rFont val="Calibri"/>
        <family val="2"/>
        <scheme val="minor"/>
      </rPr>
      <t xml:space="preserve">ET value: 43mm
</t>
    </r>
    <r>
      <rPr>
        <sz val="10"/>
        <color theme="1"/>
        <rFont val="Calibri"/>
        <family val="2"/>
        <scheme val="minor"/>
      </rPr>
      <t xml:space="preserve">Wheel J value: 9J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CN Listed For: ET7</t>
    </r>
  </si>
  <si>
    <r>
      <t xml:space="preserve">20" Serenity Matte Alloy Wheels
(with Pirelli Scorpion Verde 255/50 R20 Low Rolling Resistance XL Tires)
Design: Symmetric / Placement: Symmetric
EU Tire Identifier: </t>
    </r>
    <r>
      <rPr>
        <u/>
        <sz val="9.75"/>
        <color theme="10"/>
        <rFont val="Calibri"/>
        <family val="2"/>
      </rPr>
      <t>40885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Bolt hole distance: 5x120
</t>
    </r>
    <r>
      <rPr>
        <sz val="10"/>
        <color theme="1"/>
        <rFont val="Calibri"/>
        <family val="2"/>
        <scheme val="minor"/>
      </rPr>
      <t xml:space="preserve">Center hole size: 62.55mm
</t>
    </r>
    <r>
      <rPr>
        <sz val="10"/>
        <color theme="1"/>
        <rFont val="Calibri"/>
        <family val="2"/>
        <scheme val="minor"/>
      </rPr>
      <t xml:space="preserve">ET value: 43mm
</t>
    </r>
    <r>
      <rPr>
        <sz val="10"/>
        <color theme="1"/>
        <rFont val="Calibri"/>
        <family val="2"/>
        <scheme val="minor"/>
      </rPr>
      <t xml:space="preserve">Wheel J value: 8.5J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CN Listed For: ES7</t>
    </r>
  </si>
  <si>
    <r>
      <t xml:space="preserve">21" Resplendence Alloy Wheels
(with Pirelli P Zero 265/45 R21 Low Rolling Resistance XL Tires)
Design: Asymmetric / Placement: Asymmetric
EU Tire Identifier: </t>
    </r>
    <r>
      <rPr>
        <u/>
        <sz val="9.75"/>
        <color theme="10"/>
        <rFont val="Calibri"/>
        <family val="2"/>
      </rPr>
      <t>44315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Bolt hole distance: 5x120
</t>
    </r>
    <r>
      <rPr>
        <sz val="10"/>
        <color theme="1"/>
        <rFont val="Calibri"/>
        <family val="2"/>
        <scheme val="minor"/>
      </rPr>
      <t xml:space="preserve">Center hole size: 62.55mm
</t>
    </r>
    <r>
      <rPr>
        <sz val="10"/>
        <color theme="1"/>
        <rFont val="Calibri"/>
        <family val="2"/>
        <scheme val="minor"/>
      </rPr>
      <t xml:space="preserve">ET value: 43mm
</t>
    </r>
    <r>
      <rPr>
        <sz val="10"/>
        <color theme="1"/>
        <rFont val="Calibri"/>
        <family val="2"/>
        <scheme val="minor"/>
      </rPr>
      <t xml:space="preserve">Wheel J value: 9J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CN Listed For: ES8</t>
    </r>
  </si>
  <si>
    <r>
      <t xml:space="preserve">21" Acutus Carbon Fiber Alloy Wheels
(with Pirelli P-Zero 265/45 R21 Self-Sealing Performance XL Tires)
Design: Asymmetric / Placement: Symmetric
EU Tire Identifier: </t>
    </r>
    <r>
      <rPr>
        <u/>
        <sz val="9.75"/>
        <color theme="10"/>
        <rFont val="Calibri"/>
        <family val="2"/>
      </rPr>
      <t>42329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Bold hold distance: 5x120mm
</t>
    </r>
    <r>
      <rPr>
        <sz val="10"/>
        <color theme="1"/>
        <rFont val="Calibri"/>
        <family val="2"/>
        <scheme val="minor"/>
      </rPr>
      <t xml:space="preserve">Center hole size: 62.55mm
</t>
    </r>
    <r>
      <rPr>
        <sz val="10"/>
        <color theme="1"/>
        <rFont val="Calibri"/>
        <family val="2"/>
        <scheme val="minor"/>
      </rPr>
      <t xml:space="preserve">ET value: 43mm
</t>
    </r>
    <r>
      <rPr>
        <sz val="10"/>
        <color theme="1"/>
        <rFont val="Calibri"/>
        <family val="2"/>
        <scheme val="minor"/>
      </rPr>
      <t xml:space="preserve">Wheel J value: 9J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CN Listed For: EC6, ES6</t>
    </r>
  </si>
  <si>
    <r>
      <rPr>
        <b/>
        <sz val="9.75"/>
        <color rgb="FF1F2329"/>
        <rFont val="Calibri"/>
        <family val="2"/>
      </rPr>
      <t xml:space="preserve">Configuration Table
</t>
    </r>
    <r>
      <rPr>
        <sz val="9.75"/>
        <color rgb="FF1F2329"/>
        <rFont val="Calibri"/>
        <family val="2"/>
      </rPr>
      <t>Europe</t>
    </r>
  </si>
  <si>
    <t>ET5</t>
  </si>
  <si>
    <t>-</t>
  </si>
  <si>
    <t>ET5 Touring</t>
  </si>
  <si>
    <t>EL6</t>
  </si>
  <si>
    <t>EL8</t>
  </si>
  <si>
    <t>Reference</t>
  </si>
  <si>
    <t>Exterior Vehicle Dimensions</t>
  </si>
  <si>
    <t>基本参数</t>
  </si>
  <si>
    <t>Length</t>
  </si>
  <si>
    <t>mm</t>
  </si>
  <si>
    <t>长</t>
  </si>
  <si>
    <t>Width (Mirrors Excluded)</t>
  </si>
  <si>
    <t>Width (Mirrors Folded)</t>
  </si>
  <si>
    <t>宽(含后视镜)</t>
  </si>
  <si>
    <t>Width (Mirrors Out)</t>
  </si>
  <si>
    <t>宽(不含后视镜)</t>
  </si>
  <si>
    <t>Height</t>
  </si>
  <si>
    <t xml:space="preserve">高 </t>
  </si>
  <si>
    <t xml:space="preserve">Wheelbase </t>
  </si>
  <si>
    <t>轴距</t>
  </si>
  <si>
    <t xml:space="preserve">Front Track </t>
  </si>
  <si>
    <t>前轮距</t>
  </si>
  <si>
    <t>Rear Track</t>
  </si>
  <si>
    <t>后轮距</t>
  </si>
  <si>
    <t>Turning Circle</t>
  </si>
  <si>
    <t>m</t>
  </si>
  <si>
    <t>转弯半径</t>
  </si>
  <si>
    <t>Interior Vehicle Dimensions</t>
  </si>
  <si>
    <t>整车性能</t>
  </si>
  <si>
    <t>Cabin Length</t>
  </si>
  <si>
    <t>Cabin Width (Front)</t>
  </si>
  <si>
    <t>Cabin Width (Rear)</t>
  </si>
  <si>
    <t>Cabin Width (3rd Row)</t>
  </si>
  <si>
    <t>Front Passenger Headroom</t>
  </si>
  <si>
    <t>Front Driver Legroom</t>
  </si>
  <si>
    <t>Front Passenger Legroom</t>
  </si>
  <si>
    <t>Rear Passenger Headroom</t>
  </si>
  <si>
    <t>Rear Passenger Headroom (3rd Row)</t>
  </si>
  <si>
    <t>Rear Passenger Legroom</t>
  </si>
  <si>
    <t>Rear Passenger Legroom (3rd Row)</t>
  </si>
  <si>
    <t xml:space="preserve">Trunk Door Open Headroom </t>
  </si>
  <si>
    <t>Trunk Door Open Height</t>
  </si>
  <si>
    <t>Load Space Access Height</t>
  </si>
  <si>
    <t>Load Space Height</t>
  </si>
  <si>
    <t>Load Space Length (Seats Up)</t>
  </si>
  <si>
    <t>Load Space Length (Seats Folded)</t>
  </si>
  <si>
    <t>Load Space Width</t>
  </si>
  <si>
    <t>Load Space Capacity (All Seats Up)</t>
  </si>
  <si>
    <t>L</t>
  </si>
  <si>
    <t>Load Space Capacity (All Seats Up, Floor Removed)</t>
  </si>
  <si>
    <t>Load Space Capacity (Rear Seats Folded)</t>
  </si>
  <si>
    <t>Load Space Capacity (Rear Seats Folded, Floor Removed)</t>
  </si>
  <si>
    <t>Off Road Dimensions</t>
  </si>
  <si>
    <t>Ground Clearance (Unladen, Curb Weight)</t>
  </si>
  <si>
    <t>Ground Clearance (Laden, Gross Vehicle Weight)</t>
  </si>
  <si>
    <t>最小离地间隙</t>
  </si>
  <si>
    <t>Minimum Ground Clearance (Maximum Downwards Adjustment)</t>
  </si>
  <si>
    <t>最大离地间隙</t>
  </si>
  <si>
    <t>Maximum Ground Clearance (Maximum Upwards Adjustment)</t>
  </si>
  <si>
    <t>整备车辆重量 - 75 kWh</t>
  </si>
  <si>
    <t>Ground Clearance Adjustment Levels</t>
  </si>
  <si>
    <t>整备车辆重量 - 100 kWh</t>
  </si>
  <si>
    <t>Ground Clearance Adjustment Settings</t>
  </si>
  <si>
    <t>-50mm: Easy Access Mode
-30mm: Sport+
-20mm: Sport
0mm: Comfort / Eco 
+20mm: Auto Adjustment in Sand Mode
+40mm: Easy Pass (Under 40km/h)</t>
  </si>
  <si>
    <t>Maximum Wading Depth</t>
  </si>
  <si>
    <t>Approach Angle (Air Suspension Standard Position)</t>
  </si>
  <si>
    <t>Degrees</t>
  </si>
  <si>
    <t>Breakover Angle (Air Suspension Standard Position)</t>
  </si>
  <si>
    <t>Departure Angle (Air Suspension Standard Position)</t>
  </si>
  <si>
    <t>Vehicle Weights</t>
  </si>
  <si>
    <t>WLTP Relevant Data</t>
  </si>
  <si>
    <t>Curb Weight (Standard Range)</t>
  </si>
  <si>
    <t>kg</t>
  </si>
  <si>
    <t>Curb Weight (Long Range)</t>
  </si>
  <si>
    <t>Mass in Running Order (Standard Range)</t>
  </si>
  <si>
    <t>Mass in Running Order (Long Range)</t>
  </si>
  <si>
    <t>Gross Vehicle Weight</t>
  </si>
  <si>
    <t>Maximum Payload Capacity (Standard Range)</t>
  </si>
  <si>
    <t>Maximum Payload Capacity (Long Range)</t>
  </si>
  <si>
    <t>Roof Rack Max Load (Dynamic)</t>
  </si>
  <si>
    <t>车顶行李架最大负载</t>
  </si>
  <si>
    <t>NEDC Relevant Data</t>
  </si>
  <si>
    <t>Curb Mass (Standard Range)</t>
  </si>
  <si>
    <t>2,175 (19" Wheels)
2,190 (20" Wheels)</t>
  </si>
  <si>
    <t>2,565 (20" Wheels)
2,579 (21" Wheels, 22" Wheels)</t>
  </si>
  <si>
    <t>Curb Mass (Long Range)</t>
  </si>
  <si>
    <t>2,195 (19" Wheels)
2,210 (20" Wheels)</t>
  </si>
  <si>
    <t>2,585 (20" Wheels)
2,599 (21" Wheels, 22" Wheels)</t>
  </si>
  <si>
    <t>Front Axel Mass (Standard Range)</t>
  </si>
  <si>
    <t>1,083 (19" Wheels)
1,091 (20" Wheels)</t>
  </si>
  <si>
    <t>1,244 (20" Wheels)
1,251 (21" Wheels, 22" Wheels)</t>
  </si>
  <si>
    <t>Front Axel Mass (Long Range)</t>
  </si>
  <si>
    <t>1,098 (19" Wheels)
1,105 (20" Wheels)</t>
  </si>
  <si>
    <t>1,254 (20" Wheels)
1,261 (21" Wheels, 22" Wheels)</t>
  </si>
  <si>
    <t>Rear Axel Mass (Standard Range)</t>
  </si>
  <si>
    <t>1,092 (19" Wheels)
1,099 (20" Wheels)</t>
  </si>
  <si>
    <t>1,321 (20" Wheels)
1,328 (21" Wheels, 22" Wheels)</t>
  </si>
  <si>
    <t>Rear Axel Mass (Long Range)</t>
  </si>
  <si>
    <t>1,097 (19" Wheels)
1,105 (20" Wheels)</t>
  </si>
  <si>
    <t>1,331 (20" Wheels)
1,338 (21" Wheels, 22" Wheels)</t>
  </si>
  <si>
    <t>Gross Vehicle Weight (Front Axel)</t>
  </si>
  <si>
    <t>Gross Vehicle Weight (Rear Axel)</t>
  </si>
  <si>
    <t>GAWR-F</t>
  </si>
  <si>
    <t>GAWR-R</t>
  </si>
  <si>
    <t>Vehicle Performance</t>
  </si>
  <si>
    <t>Intelligent E-AWD</t>
  </si>
  <si>
    <t>●</t>
  </si>
  <si>
    <t>Electric Drive System (EDS) Front Configuration</t>
  </si>
  <si>
    <t>Induction</t>
  </si>
  <si>
    <t>Permanent Magnet with SiC Power Module</t>
  </si>
  <si>
    <t>Electric Drive System (EDS) - Front</t>
  </si>
  <si>
    <t>Electric Drive System (EDS) Rear Configuration</t>
  </si>
  <si>
    <t>Front Motor Power</t>
  </si>
  <si>
    <t>kW</t>
  </si>
  <si>
    <t>Rear Motor Power</t>
  </si>
  <si>
    <t>Kilowatt Power (Combined Motors)</t>
  </si>
  <si>
    <t>Metric Horsepower (Combined Motors)</t>
  </si>
  <si>
    <t>PS</t>
  </si>
  <si>
    <t>Front Motor Torque</t>
  </si>
  <si>
    <t>Nm</t>
  </si>
  <si>
    <t>Rear Motor Torque</t>
  </si>
  <si>
    <t>Torque (Combined Motors)</t>
  </si>
  <si>
    <t>0-100 km/h Acceleration (Sport+)</t>
  </si>
  <si>
    <t>s</t>
  </si>
  <si>
    <t>0-100 km/h Acceleration (Sport)</t>
  </si>
  <si>
    <t>0-100 km/h Acceleration (Comfort)</t>
  </si>
  <si>
    <t>0-100 km/h Acceleration (Eco)</t>
  </si>
  <si>
    <t>0-100 km/h Acceleration (Custom)</t>
  </si>
  <si>
    <t>Top Speed (km/h)</t>
  </si>
  <si>
    <t>km/h</t>
  </si>
  <si>
    <t>Drag Coefficient</t>
  </si>
  <si>
    <t>Cd</t>
  </si>
  <si>
    <t>Braking Distance (100-0 km/h) (Performance Tires)</t>
  </si>
  <si>
    <t>Drive Modes</t>
  </si>
  <si>
    <t>#</t>
  </si>
  <si>
    <t xml:space="preserve">   Eco </t>
  </si>
  <si>
    <t xml:space="preserve">   Comfort </t>
  </si>
  <si>
    <t xml:space="preserve">   Sport </t>
  </si>
  <si>
    <t xml:space="preserve">   Sport+ </t>
  </si>
  <si>
    <t xml:space="preserve">   Custom</t>
  </si>
  <si>
    <t>Scenario-Based Drive Modes</t>
  </si>
  <si>
    <t xml:space="preserve">   Sand</t>
  </si>
  <si>
    <t xml:space="preserve">   Snow</t>
  </si>
  <si>
    <t xml:space="preserve">   Wet </t>
  </si>
  <si>
    <t xml:space="preserve">   Trailer</t>
  </si>
  <si>
    <t xml:space="preserve">   Easy Pass</t>
  </si>
  <si>
    <t>Camping Mode</t>
  </si>
  <si>
    <t>Pet Mode</t>
  </si>
  <si>
    <t>Charging &amp; Range</t>
  </si>
  <si>
    <t>Hardware</t>
  </si>
  <si>
    <t>Standard Range</t>
  </si>
  <si>
    <t>O</t>
  </si>
  <si>
    <t>Standard Range Gross Capacity</t>
  </si>
  <si>
    <t>kWh</t>
  </si>
  <si>
    <t>Standard Range Net Capacity</t>
  </si>
  <si>
    <t>Long Range</t>
  </si>
  <si>
    <t>Long Range Gross Capacity</t>
  </si>
  <si>
    <t>Long Range Net Capacity</t>
  </si>
  <si>
    <t>Battery Swap</t>
  </si>
  <si>
    <t>External Discharge (V2L)</t>
  </si>
  <si>
    <t>Charging</t>
  </si>
  <si>
    <t>AC Charge Power (Max)</t>
  </si>
  <si>
    <t>AC Charge Time (10-80%) (Standard Range)</t>
  </si>
  <si>
    <t>h</t>
  </si>
  <si>
    <t>5h 45min</t>
  </si>
  <si>
    <t>AC Charge Time (10-80%) (Long Range)</t>
  </si>
  <si>
    <t>7h 30min</t>
  </si>
  <si>
    <t>DC Charge Power (Max) - Standard Range</t>
  </si>
  <si>
    <t>140 / 170</t>
  </si>
  <si>
    <t>DC Charge Power (Max)  - Long Range</t>
  </si>
  <si>
    <t>125 / 180</t>
  </si>
  <si>
    <t>125 / 240</t>
  </si>
  <si>
    <t>DC Fast-Charge Time (10-80%) (Standard Range)</t>
  </si>
  <si>
    <t>min</t>
  </si>
  <si>
    <t>30 / 27</t>
  </si>
  <si>
    <t>DC Fast-Charge Time (10-80%) (Long Range)</t>
  </si>
  <si>
    <t>40 / 26</t>
  </si>
  <si>
    <t>40 / 20</t>
  </si>
  <si>
    <t>Peak Charging Current (Standard Range)</t>
  </si>
  <si>
    <t>A</t>
  </si>
  <si>
    <t>350 / 440</t>
  </si>
  <si>
    <t>Peak Charging Current (Long Range)</t>
  </si>
  <si>
    <t>350 / 480</t>
  </si>
  <si>
    <t>350 / 660</t>
  </si>
  <si>
    <t>Nominal Voltage (Standard Range)</t>
  </si>
  <si>
    <t>V</t>
  </si>
  <si>
    <t>Nominal Voltage (Long Range)</t>
  </si>
  <si>
    <t>Weight (Standard Range)</t>
  </si>
  <si>
    <t>Weight (Long Range)</t>
  </si>
  <si>
    <t>Chemistry (Standard Range)</t>
  </si>
  <si>
    <t>LFP / NMC</t>
  </si>
  <si>
    <t>Chemistry (Long Range)</t>
  </si>
  <si>
    <t>NMC</t>
  </si>
  <si>
    <t>Efficiency</t>
  </si>
  <si>
    <t>kWh/100km</t>
  </si>
  <si>
    <t>WLTP Range</t>
  </si>
  <si>
    <t>WLTP Combined Range (Standard Range) (Without Towbar)</t>
  </si>
  <si>
    <t>km</t>
  </si>
  <si>
    <t>WLTP Combined Range (Standard Range) (With Towbar)</t>
  </si>
  <si>
    <t>WLTP Combined Range (Long Range) (Without Towbar)</t>
  </si>
  <si>
    <t>WLTP Combined Range (Long Range) (With Towbar)</t>
  </si>
  <si>
    <t>WLTP EAER City Range</t>
  </si>
  <si>
    <t>WLTP EAER City CoC 49.5.2 (Standard Range) (Without Towbar)</t>
  </si>
  <si>
    <t>WLTP EAER City CoC 49.5.2 (Standard Range) (With Towbar)</t>
  </si>
  <si>
    <t>WLTP EAER City CoC 49.5.2 (Long Range) (Without Towbar)</t>
  </si>
  <si>
    <t>WLTP EAER City CoC 49.5.2 (Long Range) (With Towbar)</t>
  </si>
  <si>
    <t>Summary</t>
  </si>
  <si>
    <t>NEDC Efficiency</t>
  </si>
  <si>
    <t>Efficiency (Standard Range)</t>
  </si>
  <si>
    <t>Efficiency (Long Range)</t>
  </si>
  <si>
    <t>NEDC Range</t>
  </si>
  <si>
    <t>NEDC Range (Standard Range)</t>
  </si>
  <si>
    <t>NEDC Range (Long Range)</t>
  </si>
  <si>
    <t>Chassis System</t>
  </si>
  <si>
    <t>Chassis Construction</t>
  </si>
  <si>
    <t>Body &amp; Chassis Construction</t>
  </si>
  <si>
    <t>%</t>
  </si>
  <si>
    <t xml:space="preserve">  Ultra High Strength Steel &amp; Aluminum</t>
  </si>
  <si>
    <t>Hybrid Architecture of Aluminum Alloy, Carbon Fiber and High-Strength Steel</t>
  </si>
  <si>
    <t>Ultra High Strength Steel &amp; Aluminum</t>
  </si>
  <si>
    <t>Integral Casting All-Aluminum Rear Floor</t>
  </si>
  <si>
    <t>● (2 pieces)</t>
  </si>
  <si>
    <t>● (1 piece)</t>
  </si>
  <si>
    <t>Mega Casting Chassis Construction</t>
  </si>
  <si>
    <t>Weight Distribution (Front To Rear Axel)</t>
  </si>
  <si>
    <t>Ratio</t>
  </si>
  <si>
    <t>50-50</t>
  </si>
  <si>
    <t>Suspension Systems</t>
  </si>
  <si>
    <t>Double Wishbone Front Suspension</t>
  </si>
  <si>
    <t>Five-Link Front Suspension</t>
  </si>
  <si>
    <t>Multi-Link Rear Suspension</t>
  </si>
  <si>
    <t>Coil Suspension</t>
  </si>
  <si>
    <t>Smart Air Suspension - Single Chamber</t>
  </si>
  <si>
    <t>Smart Air Suspension - Dual Chamber</t>
  </si>
  <si>
    <t>Suspension Features</t>
  </si>
  <si>
    <t>Hydraulic Rebound Stop</t>
  </si>
  <si>
    <t>Hydraulic Bushings</t>
  </si>
  <si>
    <t>Continuous Damping Control (CDC)</t>
  </si>
  <si>
    <t>Electric Power Steering (EPS)</t>
  </si>
  <si>
    <t>Braking Features</t>
  </si>
  <si>
    <t>NIO 4-Piston Front Brake Calipers</t>
  </si>
  <si>
    <t>● (355mm, Vented)</t>
  </si>
  <si>
    <t>Brembo 4-Piston Front Brake Calipers</t>
  </si>
  <si>
    <t>Brembo 6-Piston Front Brake Calipers</t>
  </si>
  <si>
    <t>● (380mm, Perforated, Vented)</t>
  </si>
  <si>
    <t>Single-Piston Floating Rear Brake Calipers</t>
  </si>
  <si>
    <t>● (365mm, Vented)</t>
  </si>
  <si>
    <t>● (365mm, Perforated, Vented)</t>
  </si>
  <si>
    <t>Black Calipers</t>
  </si>
  <si>
    <t>Airglow Orange Calipers</t>
  </si>
  <si>
    <t>Intelligent Smooth Stop (ISS)</t>
  </si>
  <si>
    <t>Resonance Suppression Block</t>
  </si>
  <si>
    <t>Electric Parking Brake (EPB) &amp; Autohold</t>
  </si>
  <si>
    <t>BOSCH Integrated Power Brake</t>
  </si>
  <si>
    <t>Regenerative Braking System</t>
  </si>
  <si>
    <t>One Pedal Drive</t>
  </si>
  <si>
    <t>Exterior Features</t>
  </si>
  <si>
    <t>Design Feaures</t>
  </si>
  <si>
    <t>Moon Theme Exterior Pack</t>
  </si>
  <si>
    <t>Sun Theme Exterior Pack</t>
  </si>
  <si>
    <t>Design for AD</t>
  </si>
  <si>
    <t>X-Bar Front Design</t>
  </si>
  <si>
    <t>Active Air Grille</t>
  </si>
  <si>
    <t>Passive Air Curtain</t>
  </si>
  <si>
    <t>Shark Nose</t>
  </si>
  <si>
    <t>Black Chromed DLO</t>
  </si>
  <si>
    <t>Floating Roof Design</t>
  </si>
  <si>
    <t>Progressive Spoiler</t>
  </si>
  <si>
    <t>Ducktail Rear Spoiler</t>
  </si>
  <si>
    <t>Rear Diffuser</t>
  </si>
  <si>
    <t>Inductive Opening Smart Port Cover</t>
  </si>
  <si>
    <t>Sensor Activated Smart Port Cover</t>
  </si>
  <si>
    <t>Lighting Feaures</t>
  </si>
  <si>
    <t>Double-Dash Daytime Running Lights</t>
  </si>
  <si>
    <t>Dual-Beam LED Headlights</t>
  </si>
  <si>
    <t>Adaptive Matrix LED Headlights</t>
  </si>
  <si>
    <t>Auto High Beams</t>
  </si>
  <si>
    <t xml:space="preserve">Adaptive Driving Beam </t>
  </si>
  <si>
    <t xml:space="preserve">Adaptive Front Lighting System </t>
  </si>
  <si>
    <t>Auto-Leveling Headlights</t>
  </si>
  <si>
    <t>Adaptive Cornering LED Fog Lights</t>
  </si>
  <si>
    <t>LED Sweeping Turn Signals</t>
  </si>
  <si>
    <t>Hidden Side Turn Signal Lights</t>
  </si>
  <si>
    <t>Smart LED Wheel Arch Lights</t>
  </si>
  <si>
    <t>High-Mounted Stop Light</t>
  </si>
  <si>
    <t>illumiBlade Taillight</t>
  </si>
  <si>
    <t>AirWing Taillight</t>
  </si>
  <si>
    <t>Heartbeat Taillight</t>
  </si>
  <si>
    <t>Rear Fog Lights</t>
  </si>
  <si>
    <t>Sunroof &amp; Window Features</t>
  </si>
  <si>
    <t>Laminated Acoustic Glass (Front Windshield)</t>
  </si>
  <si>
    <t>Laminated Acoustic Glass (Side)</t>
  </si>
  <si>
    <t>Laminated Acoustic Glass (Sunroof)</t>
  </si>
  <si>
    <t>Laminated Acoustic Glass (Rear)</t>
  </si>
  <si>
    <t>Rear Privacy Glass</t>
  </si>
  <si>
    <t>Anti-UV and Heat-Insulating Glass</t>
  </si>
  <si>
    <t>All-Glass Panoramic Sunroof</t>
  </si>
  <si>
    <t>Power Panoramic Sunroof &amp; Sunshade</t>
  </si>
  <si>
    <t>Panoramic Glass Roof Window Size</t>
  </si>
  <si>
    <t>m2</t>
  </si>
  <si>
    <t>Panoramic Glass Roof Visible Area</t>
  </si>
  <si>
    <t>Panoramic Glass Roof Openable Area</t>
  </si>
  <si>
    <t>Intelligent Glass Roof Dimming</t>
  </si>
  <si>
    <t>Frameless Windows</t>
  </si>
  <si>
    <t>Door &amp; Exterior Mirror Features</t>
  </si>
  <si>
    <t>Automatic Flush Door Handles</t>
  </si>
  <si>
    <t>Soft-Close Doors</t>
  </si>
  <si>
    <t>Heated Side Mirrors</t>
  </si>
  <si>
    <t>Auto-Dimming Side Mirrors</t>
  </si>
  <si>
    <t>Auto-Folding Side Mirrors</t>
  </si>
  <si>
    <t>Windshield Features</t>
  </si>
  <si>
    <t>Windshield Wipers with Spray Nozzle</t>
  </si>
  <si>
    <t>Automatic Rain-Sensing Windshield Wipers</t>
  </si>
  <si>
    <t>Heated Wiper Bay</t>
  </si>
  <si>
    <t>Hidden Rear Windshield Wiper</t>
  </si>
  <si>
    <t>Loading &amp; Towing Features</t>
  </si>
  <si>
    <t>Roof Rails</t>
  </si>
  <si>
    <t>Kick-Activated Power Tailgate</t>
  </si>
  <si>
    <t>Electrically Deployable Towbar (+ Trailer Mode)</t>
  </si>
  <si>
    <t>Maximum Towing Capacity</t>
  </si>
  <si>
    <t>Maximum Towbar Load Capacity</t>
  </si>
  <si>
    <t>Exterior Colors</t>
  </si>
  <si>
    <t>Cloud White</t>
  </si>
  <si>
    <t>Deep Black</t>
  </si>
  <si>
    <t>Stratosphere Blue</t>
  </si>
  <si>
    <t>Airspace Blue</t>
  </si>
  <si>
    <t>Southern Star</t>
  </si>
  <si>
    <t>Arctic Green</t>
  </si>
  <si>
    <t>Nebula Green</t>
  </si>
  <si>
    <t>Sunrise Beige</t>
  </si>
  <si>
    <t>Sunlight Gold</t>
  </si>
  <si>
    <t>Firstlight Kiss</t>
  </si>
  <si>
    <t>Sunbathe Yellow</t>
  </si>
  <si>
    <t>Luminous Orange</t>
  </si>
  <si>
    <t>Wheels</t>
  </si>
  <si>
    <t>Interior Features</t>
  </si>
  <si>
    <t>Interior Materials</t>
  </si>
  <si>
    <t>Antibacterial and Stain-Resistant Interior Treatment</t>
  </si>
  <si>
    <t>Water Based Paint</t>
  </si>
  <si>
    <t>Clean+ Composite Decor</t>
  </si>
  <si>
    <t>MicroCloud Decor</t>
  </si>
  <si>
    <t>Sustainable Rattan Decor</t>
  </si>
  <si>
    <t>Haptex PU</t>
  </si>
  <si>
    <t>Nappa Leather</t>
  </si>
  <si>
    <t>Soybean Based Seat Foam</t>
  </si>
  <si>
    <t>Clean+ Sustainable Fabric Headliner</t>
  </si>
  <si>
    <t xml:space="preserve">Microfiber Headliner </t>
  </si>
  <si>
    <t>Microfiber Leather Steering Wheel</t>
  </si>
  <si>
    <t>Metallic Finish</t>
  </si>
  <si>
    <t>Meteorite Chrome Finish</t>
  </si>
  <si>
    <t>Metal Pedal Inlays</t>
  </si>
  <si>
    <t>Metal Tailgate Sill Plate</t>
  </si>
  <si>
    <t>Interior Lighting</t>
  </si>
  <si>
    <t>Auto-Dimming Rear View Mirror</t>
  </si>
  <si>
    <t>Extra-Large Illuminated Vanity Mirror</t>
  </si>
  <si>
    <t>LED Reading Lights</t>
  </si>
  <si>
    <t>Waterfall Ambient Lighting</t>
  </si>
  <si>
    <t>Dynamic Waterfall Ambient Lighting</t>
  </si>
  <si>
    <t>Rhythmic Speaker Covers</t>
  </si>
  <si>
    <t>Door Sill Inlays</t>
  </si>
  <si>
    <t>Illuminated Door Sill Inlays</t>
  </si>
  <si>
    <t>O (Comfort Package)</t>
  </si>
  <si>
    <t>Interior Storage</t>
  </si>
  <si>
    <t>Center Console Open Storage</t>
  </si>
  <si>
    <t>Smart Safe Box</t>
  </si>
  <si>
    <t>Door Panel Storage</t>
  </si>
  <si>
    <t>Smart Refrigerator</t>
  </si>
  <si>
    <t>● (Executive Version)</t>
  </si>
  <si>
    <t>Trunk Cover</t>
  </si>
  <si>
    <t>Trunk Floor Partition</t>
  </si>
  <si>
    <t>Trunk Underfloor Storage</t>
  </si>
  <si>
    <t>Cargo Tie-Downs</t>
  </si>
  <si>
    <t>Cargo Hooks</t>
  </si>
  <si>
    <t>Tailgate Hooks</t>
  </si>
  <si>
    <t>Portable Flash Light</t>
  </si>
  <si>
    <t xml:space="preserve">1st Row Wireless Charging Pad </t>
  </si>
  <si>
    <t>● 40W</t>
  </si>
  <si>
    <t>● 15W</t>
  </si>
  <si>
    <t xml:space="preserve">Wireless Charging Pad </t>
  </si>
  <si>
    <t>2nd Row Wireless Charging Pad</t>
  </si>
  <si>
    <t>● 40W (Executive Version)</t>
  </si>
  <si>
    <t>USB Type-A Port (2.5 W)</t>
  </si>
  <si>
    <t>● 1x</t>
  </si>
  <si>
    <t>USB Type-C Port (2.5 W)</t>
  </si>
  <si>
    <t>USB Type-C Port (60 W)</t>
  </si>
  <si>
    <t>● 2x</t>
  </si>
  <si>
    <t>● 3x</t>
  </si>
  <si>
    <t>● 7x</t>
  </si>
  <si>
    <t>12V Power Socket</t>
  </si>
  <si>
    <t>● 1x Front, 1x Trunk</t>
  </si>
  <si>
    <t>ISOFIX</t>
  </si>
  <si>
    <t>● 4x</t>
  </si>
  <si>
    <t>Executive Console</t>
  </si>
  <si>
    <t>Steering Wheel Features</t>
  </si>
  <si>
    <t>Two-Spoke Steering Wheel</t>
  </si>
  <si>
    <t>Three-Spoke Sport Steering Wheel</t>
  </si>
  <si>
    <t>Electric Tilt &amp; Telescopic Steering Wheel</t>
  </si>
  <si>
    <t>Steering Wheel Heating</t>
  </si>
  <si>
    <t>Interior Theme &amp; Keyfob</t>
  </si>
  <si>
    <t>Edelweiss White with Edelweiss White Headliner
CN Listed For: ES7, ET7</t>
  </si>
  <si>
    <t>Edelweiss White with Onyx Black Headliner
CN Listed For: ES7</t>
  </si>
  <si>
    <t>Onyx Black with Edelweiss White Headliner
CN Listed For: ET5, ES7</t>
  </si>
  <si>
    <t>Onyx Black with Onyx Black Headliner
CN Listed For: ET5, ET5 Touring, EC6, ES6, EC7, ES7</t>
  </si>
  <si>
    <t>Alpine Gray with Storm Gray Headliner
CN Listed For: ET7</t>
  </si>
  <si>
    <t>Cool Gray with Edelweiss Headliner
CN Listed For: ET5</t>
  </si>
  <si>
    <t>Stella Violet with Onyx Black Headliner
CN Listed For: EC6</t>
  </si>
  <si>
    <t>Stream Blue with Onyx Black Headliner
CN Listed For: EC6</t>
  </si>
  <si>
    <t>Vetiver with Edelweiss White Headliner
CN Listed For: ET5</t>
  </si>
  <si>
    <t>Vetiver with Onyx Black Headliner
CN Listed For: ET5, ET5 Touring</t>
  </si>
  <si>
    <t>Pine Green with Graphtie Gray Headliner
CN Listed For: ES8</t>
  </si>
  <si>
    <t>Sand with Storm Gray Headliner
CN Listed For: ET7</t>
  </si>
  <si>
    <t>Palazzo Beige with Graphite Gray Headliner
CN Listed For: ES8</t>
  </si>
  <si>
    <t>Cocoa Brown with Onyx Black Headliner
CN Listed For: EC7</t>
  </si>
  <si>
    <t>Pamir Brown with Onyx Black Headliner
CN Listed For: ES7</t>
  </si>
  <si>
    <t>Pamir Brown with Storm Gray Headliner
CN Listed For: ET7</t>
  </si>
  <si>
    <t>Sepia Brown with Onyx Black Headliner
CN Listed For: ES6</t>
  </si>
  <si>
    <t>Coral Red with Onyx Black Headliner
CN Listed For: EC7</t>
  </si>
  <si>
    <t>Red Loam with Onyx Black Headliner
CN Listed For: EC6</t>
  </si>
  <si>
    <t>Skyline Violet with Onyx Black Headliner
CN Listed For: ET5, ET5 Touring</t>
  </si>
  <si>
    <t>Terracotta with Onyx Black Headliner
CN Listed For: ET5, ET5 Touring</t>
  </si>
  <si>
    <t>Climate Control Systems</t>
  </si>
  <si>
    <t>Automatic Climate Control</t>
  </si>
  <si>
    <t>● 2-Zone</t>
  </si>
  <si>
    <t>● 3-Zone</t>
  </si>
  <si>
    <t>● 5-Zone</t>
  </si>
  <si>
    <t>Heat Pump A/C System</t>
  </si>
  <si>
    <t>Smart Invisible Air Vents</t>
  </si>
  <si>
    <t xml:space="preserve">Smart Fragrance System </t>
  </si>
  <si>
    <t>Bloom 1
Top Notes: Citrus, Floral, Jasmine; Middle Notes: Fruity, Raspberry; Base Notes: White Musk, Indonesian Patchouli</t>
  </si>
  <si>
    <t>Bloom 2
Top Notes: Peach, Grass; Middle notes: Osmanthus, Orange Blossom, Rose; Base Notes: Ambergris, Cedar</t>
  </si>
  <si>
    <t>Explore 1
Top Notes: Aquatic Lime, Grapefruit; Middle Notes: Cool Mint, Soothing Lavender, Lily; Base Notes: Australian Eucalyptus</t>
  </si>
  <si>
    <t>Forest 1
Top Notes: Bergamot, Citrus; Middle Notes: Pine, Lavender, Leather; Base Notes: Sandalwood, Oakmoss, Patchouli</t>
  </si>
  <si>
    <t>Forest 2
Top Notes: Grass, Bergamot; Middle Notes: Vanilla Root, Rosemary, Laurel; Base Notes: Vanilla, White Musk, Sandalwood</t>
  </si>
  <si>
    <t>Haven 1
Top Notes: Bergamot, Italian Bergamot; Middle Notes: Lily, Freesia, Iris; Base Notes: Amber, Cedarwood</t>
  </si>
  <si>
    <t>Haven 2
Top Notes: Floral, Water Moss. Middle Notes: Crisp Air, Berry; Base Notes: Musk, Vanilla, Wood</t>
  </si>
  <si>
    <t>Ocean 1
Top Notes: Watermelon, Coriander Leaves, Hyacinth; Middle Notes: Iris, Jasmine; Base Notes: Peach, Musk</t>
  </si>
  <si>
    <t>Ocean 2
Top Notes: Bergamot, Lemon, Grapefruit; Middle Notes: Geranium, Sage, Violet; Base Notes: Ambergris, Coumarin, Patchouli, Musk</t>
  </si>
  <si>
    <t>Solar 1 
Top Notes: Muguet, Water Lily; Middle Notes: Jasmine, Rose; Base Notes: Amber, White Musk</t>
  </si>
  <si>
    <t>Solar 2
Top Notes: YUZU, Bergamot, Nutmeg; Middle Notes: Lavender; Base Notes: Cedar, Amber</t>
  </si>
  <si>
    <t xml:space="preserve">Stellar 1
Top Notes: Apple, Peach; Middle Notes: Peony, Violet; Base Notes: Musk, Cedarwood </t>
  </si>
  <si>
    <t>Stellar 2
Top Notes: Italian Bergamot, Blackberry; Middle Notes: Rose, Muguet, Geranium, Jasmine; Base Notes: Cypress, Amber</t>
  </si>
  <si>
    <t>Wild 1
Top Notes: YUZU, Citrus, Lemon; Middle Notes: Cassis, Rose; Base Notes: Musk</t>
  </si>
  <si>
    <t>Wild 2
Top Notes: Pink Pepper; Middle Notes: Orange; Base Notes: Blossom Oud, Santal, Amber</t>
  </si>
  <si>
    <t>Smart Air Quality System</t>
  </si>
  <si>
    <t>Ionizer</t>
  </si>
  <si>
    <t>PM2.5 Sensor</t>
  </si>
  <si>
    <t>Antimicrobial and Anti-Allergen Activated Carbon Air Filter</t>
  </si>
  <si>
    <t>Seating</t>
  </si>
  <si>
    <t>Seating Design</t>
  </si>
  <si>
    <t>Seats</t>
  </si>
  <si>
    <t>Front Sport Seats with Integrated Headrests</t>
  </si>
  <si>
    <t>Front Premium Seats with Independent Headrests</t>
  </si>
  <si>
    <t>Front Aviation Headrests</t>
  </si>
  <si>
    <t>Front &amp; Rear Winged Headrests</t>
  </si>
  <si>
    <t>Seating Materials</t>
  </si>
  <si>
    <t>Haptex Perforated Artificial Leather Seats</t>
  </si>
  <si>
    <t>Nappa Leather Seats</t>
  </si>
  <si>
    <t>Seating Movements</t>
  </si>
  <si>
    <t>12-Way Front Sport Seats</t>
  </si>
  <si>
    <t>14-Way Front Sport Seats</t>
  </si>
  <si>
    <t>14-Way Front Premium Seats</t>
  </si>
  <si>
    <t>16-Way Front Premium Driver Seat with 18-Way Front Premium Passenger Lounge Seat</t>
  </si>
  <si>
    <t>18-Way Front Premium Driver Seat with 18-Way Front Premium Passenger Lounge Seat</t>
  </si>
  <si>
    <t>20-Way Front Premium Driver Seat with 20-Way Front Premium Passenger Seat</t>
  </si>
  <si>
    <t>20-Way Front Premium Driver Seat with 22-Way Front Premium Passenger Lounge Seat</t>
  </si>
  <si>
    <t>O (Full Comfort Package)</t>
  </si>
  <si>
    <t>2-Way Rear Seats</t>
  </si>
  <si>
    <t>4-Way Rear Seats</t>
  </si>
  <si>
    <t>8-Way Rear Seats</t>
  </si>
  <si>
    <t>14-Way Rear Seats</t>
  </si>
  <si>
    <t>● (Base Version)</t>
  </si>
  <si>
    <t>12-Way Ottoman Rear Seats</t>
  </si>
  <si>
    <t>2-Way 3rd Row Seats</t>
  </si>
  <si>
    <t>Seating Features</t>
  </si>
  <si>
    <t>Front Seat Memory and Easy Entry</t>
  </si>
  <si>
    <t>Front Seat Heating</t>
  </si>
  <si>
    <t xml:space="preserve">Front Seat Ventilation </t>
  </si>
  <si>
    <t>Front Seat Massage</t>
  </si>
  <si>
    <t>Front Seat Hot Stone Massage</t>
  </si>
  <si>
    <t>Front Seat Air Cushion</t>
  </si>
  <si>
    <t>● (2-Airbag) (1st Row)</t>
  </si>
  <si>
    <t>● (3-Airbag) (1st Row)</t>
  </si>
  <si>
    <t>● (3-Airbag) (1st &amp; 2nd Row)</t>
  </si>
  <si>
    <t>Rear Seat Memory</t>
  </si>
  <si>
    <t>Rear Seat Heating</t>
  </si>
  <si>
    <t>Rear Seat Ventilation</t>
  </si>
  <si>
    <t>Rear Seat Massage</t>
  </si>
  <si>
    <t>Rear Seat Hot Stone Massage</t>
  </si>
  <si>
    <t>Rear Seat Air Cushion</t>
  </si>
  <si>
    <t>3rd Row Easy Entry</t>
  </si>
  <si>
    <t>3rd Row Heating</t>
  </si>
  <si>
    <t>Seating Functionalities</t>
  </si>
  <si>
    <t>Rear Multifunction Central Armrest</t>
  </si>
  <si>
    <t>Ski Hatch</t>
  </si>
  <si>
    <t>Split-Folding Rear Seats (60:40)</t>
  </si>
  <si>
    <t>Split-Folding Rear Seats (40:20:40)</t>
  </si>
  <si>
    <t>Split-Folding 3rd Row Seats (50:50)</t>
  </si>
  <si>
    <t>Smart Cockpit</t>
  </si>
  <si>
    <t>Banyan</t>
  </si>
  <si>
    <t>NIO Smart System - Banyan</t>
  </si>
  <si>
    <t>Firmware Over-the-Air (FOTA)</t>
  </si>
  <si>
    <t>Software Over-the-Air (SOTA)</t>
  </si>
  <si>
    <t>Estimated Range Display</t>
  </si>
  <si>
    <t>BL230</t>
  </si>
  <si>
    <t>Charging Card</t>
  </si>
  <si>
    <t>Battery Swap Animation</t>
  </si>
  <si>
    <t>Blind Spot Camera View</t>
  </si>
  <si>
    <t>Predictive Speed Control</t>
  </si>
  <si>
    <t>Parking Spaces Display (IC)</t>
  </si>
  <si>
    <t>Active Filters</t>
  </si>
  <si>
    <t>Battery Level On Arrival</t>
  </si>
  <si>
    <t>Traffic Delay</t>
  </si>
  <si>
    <t>Artist Cover Art</t>
  </si>
  <si>
    <t>Spotify 4.4.0.0</t>
  </si>
  <si>
    <t>Web Browser App</t>
  </si>
  <si>
    <t>Remote Pre-Heating</t>
  </si>
  <si>
    <t>Remote AC Tracking</t>
  </si>
  <si>
    <t>Front Camera Defogging</t>
  </si>
  <si>
    <t>BL212</t>
  </si>
  <si>
    <t>Brake Disc Dehumidification</t>
  </si>
  <si>
    <t>BL210</t>
  </si>
  <si>
    <t>EV Smart Routing</t>
  </si>
  <si>
    <t>Warm Color Mode (HUD)</t>
  </si>
  <si>
    <t>Sport+ (Shortcut)</t>
  </si>
  <si>
    <t>BL200</t>
  </si>
  <si>
    <t>Speed Limit Mode</t>
  </si>
  <si>
    <t>Google Places Information</t>
  </si>
  <si>
    <t>Map Function on IC (Instrument Cluster)</t>
  </si>
  <si>
    <t>Smart Action</t>
  </si>
  <si>
    <t>Battery Warm-Up</t>
  </si>
  <si>
    <t>NOMI</t>
  </si>
  <si>
    <t>NOMI Halo</t>
  </si>
  <si>
    <t>NOMI Mate</t>
  </si>
  <si>
    <t>NOMI GPT</t>
  </si>
  <si>
    <t>NOMI GPT (Greetings)</t>
  </si>
  <si>
    <t>NOMI GPT (User Manual)</t>
  </si>
  <si>
    <t>NOMI GPT (FAQ)</t>
  </si>
  <si>
    <t>Speed Limit</t>
  </si>
  <si>
    <t>2 Voices</t>
  </si>
  <si>
    <t>Time and Consumption</t>
  </si>
  <si>
    <t>Track Title</t>
  </si>
  <si>
    <t>Like/Dislike (a Song)</t>
  </si>
  <si>
    <t>Power Swap Emojis</t>
  </si>
  <si>
    <t>Events Reminder</t>
  </si>
  <si>
    <t>Battery State of Charge</t>
  </si>
  <si>
    <t>Drive Mode Emojis</t>
  </si>
  <si>
    <t>Smart Cockpit Hardware</t>
  </si>
  <si>
    <t>9.3" Head-Up Display</t>
  </si>
  <si>
    <t>16.3" Head-Up Display</t>
  </si>
  <si>
    <t>10.2" HDR Digital Instrument Cluster</t>
  </si>
  <si>
    <t>12.8" AMOLED Center Display</t>
  </si>
  <si>
    <t>6.6" Rear HDR Touch Display</t>
  </si>
  <si>
    <t>7.1.4 Immersive Sound System (23 speakers, 1,000W)</t>
  </si>
  <si>
    <t>7.1.4 Immersive Sound System (23 speakers, 2,230W)</t>
  </si>
  <si>
    <t xml:space="preserve">   Tweeter</t>
  </si>
  <si>
    <t>● x7</t>
  </si>
  <si>
    <t xml:space="preserve">   Midrange</t>
  </si>
  <si>
    <t xml:space="preserve">   Woofer</t>
  </si>
  <si>
    <t>● x4</t>
  </si>
  <si>
    <t xml:space="preserve">   Subwoofer </t>
  </si>
  <si>
    <t>● x1</t>
  </si>
  <si>
    <t xml:space="preserve">   3D Orientation</t>
  </si>
  <si>
    <t xml:space="preserve">   Power Amplifier</t>
  </si>
  <si>
    <t>Dirac Pro</t>
  </si>
  <si>
    <t>Dolby Atmos</t>
  </si>
  <si>
    <t xml:space="preserve">EP Sound Effect </t>
  </si>
  <si>
    <t>Remote Control</t>
  </si>
  <si>
    <t>Smart Car Finder</t>
  </si>
  <si>
    <t>4G Network</t>
  </si>
  <si>
    <t>DAB/Online DAB</t>
  </si>
  <si>
    <t>Wi-Fi 6.0</t>
  </si>
  <si>
    <t>Bluetooth</t>
  </si>
  <si>
    <t>Ultra Wideband (UWB)</t>
  </si>
  <si>
    <t>Digital Key</t>
  </si>
  <si>
    <t>UWB Smart Key Fob - Black</t>
  </si>
  <si>
    <t>UWB Smart Key Fob - White</t>
  </si>
  <si>
    <t>NFC Key Card</t>
  </si>
  <si>
    <t>Smart Cockpit Services</t>
  </si>
  <si>
    <t>NIO Auto Maps (Navigation, Real-Time Traffic Data, PoI Search)</t>
  </si>
  <si>
    <t>3rd-Party Service Integration</t>
  </si>
  <si>
    <t>User Account System</t>
  </si>
  <si>
    <t>NIO Call &amp; eCall</t>
  </si>
  <si>
    <t>Assisted And Intelligent Hardware Driving Systems</t>
  </si>
  <si>
    <t>NIO Aquila Super Sensing with 33 High-Performance Sensing Units:</t>
  </si>
  <si>
    <t xml:space="preserve">   Ultralong-Range High-Resolution LiDAR</t>
  </si>
  <si>
    <t xml:space="preserve">   8 MP High-Resolution Cameras</t>
  </si>
  <si>
    <t xml:space="preserve">          Narrow-Angle Telescopic Camera</t>
  </si>
  <si>
    <t xml:space="preserve">          Forward-Facing Wide-Angle Camera</t>
  </si>
  <si>
    <t xml:space="preserve">          Side Front Camera</t>
  </si>
  <si>
    <t xml:space="preserve">          Side Rear Camera</t>
  </si>
  <si>
    <t xml:space="preserve">          Rear-Facing Camera</t>
  </si>
  <si>
    <t xml:space="preserve">   3 MP High Light Sensitive Surround View Camera</t>
  </si>
  <si>
    <t xml:space="preserve">   Advanced Driver Monitoring System </t>
  </si>
  <si>
    <t xml:space="preserve">   Millimeter-Wave Radar</t>
  </si>
  <si>
    <t>● 5x</t>
  </si>
  <si>
    <t xml:space="preserve">   Ultrasonic Sensor</t>
  </si>
  <si>
    <t>● 12x</t>
  </si>
  <si>
    <t xml:space="preserve">   Hands-Off Detection (HOD)</t>
  </si>
  <si>
    <t xml:space="preserve">   High-Precision Positioning Unit</t>
  </si>
  <si>
    <t>NIO Adam Super Computing (4 NVIDIA Orin Chips, 1,016 TOPS)</t>
  </si>
  <si>
    <t>NIO Adam Super Computing</t>
  </si>
  <si>
    <t>Cockpit Domain Controller</t>
  </si>
  <si>
    <t>Intelligent Chassis Controller</t>
  </si>
  <si>
    <t>Safety And Assisted Driving Features</t>
  </si>
  <si>
    <t>Autonomous Emergency Braking (AEB)</t>
  </si>
  <si>
    <t>Automonous Emergency Braking (AEB)</t>
  </si>
  <si>
    <t>Emergency Active Stop (EAS)</t>
  </si>
  <si>
    <t>Forward Collision Warning (FCW)</t>
  </si>
  <si>
    <t>Blind Spot Detection (BSD)</t>
  </si>
  <si>
    <t>Lane Change Alert (LCA)</t>
  </si>
  <si>
    <t>Lane Departure Warning (LDW)</t>
  </si>
  <si>
    <t>Lane Keeping Assist (LKA)</t>
  </si>
  <si>
    <t>Emergency Lane Keeping (ELK)</t>
  </si>
  <si>
    <t>Adaptive Cruise Control (ACC)</t>
  </si>
  <si>
    <t>Intelligent Adaptive Cruise Control (i-ACC)</t>
  </si>
  <si>
    <t>Pilot Assist (PAS)</t>
  </si>
  <si>
    <t>Lane Centering Control (LCC)</t>
  </si>
  <si>
    <t>Active Lane Change (ALC)</t>
  </si>
  <si>
    <t>Predictive Speed Control (PSC)</t>
  </si>
  <si>
    <t>Speed Limiter (LIM)</t>
  </si>
  <si>
    <t>Smart Speed Assist (SSA)</t>
  </si>
  <si>
    <t>Front Cross Traffic Alert (FCTA)</t>
  </si>
  <si>
    <t>Rear Cross Traffic Alert with Brake (RCTA-B)</t>
  </si>
  <si>
    <t>Driver Monitoring System (DMS)</t>
  </si>
  <si>
    <t>Advanced Driver Monitoring System (ADMS)</t>
  </si>
  <si>
    <t>Dynamic Environment Simulation &amp; Display (ESD)</t>
  </si>
  <si>
    <t>Traffic Sign Recognition (TSR)</t>
  </si>
  <si>
    <t>Go Notifier (GNF)</t>
  </si>
  <si>
    <t>Go Notifier</t>
  </si>
  <si>
    <t>Advanced Parking Assist (APA)</t>
  </si>
  <si>
    <t>Shiftless Automatic Parking Assist with Fusion (S-APA with Fusion)</t>
  </si>
  <si>
    <t>Power Swap with Assisted Parking (PSAP)</t>
  </si>
  <si>
    <t>Side Distance Indication System (SDIS)</t>
  </si>
  <si>
    <t>Door Open Warning (DOW)</t>
  </si>
  <si>
    <t>Safety Features</t>
  </si>
  <si>
    <t>Chassis &amp; Airbags</t>
  </si>
  <si>
    <t>E-NCAP 5-Star Design Standard</t>
  </si>
  <si>
    <t>●（2023 Certified）</t>
  </si>
  <si>
    <t>●（2024 Certified）</t>
  </si>
  <si>
    <t>●（Not Certified）</t>
  </si>
  <si>
    <t>Aluminium Front Anti-Collision Beam</t>
  </si>
  <si>
    <t>Advanced Battery Management System</t>
  </si>
  <si>
    <t>Seatbelt Pre-Tension</t>
  </si>
  <si>
    <t>Smart Safety System</t>
  </si>
  <si>
    <t>Front Airbags</t>
  </si>
  <si>
    <t>Front Side Airbags</t>
  </si>
  <si>
    <t>Side Curtain Airbags</t>
  </si>
  <si>
    <t>Front Center Airbag</t>
  </si>
  <si>
    <t>360° HD Surround View Camera</t>
  </si>
  <si>
    <t>360° HD Surround View System</t>
  </si>
  <si>
    <t>Front &amp; Rear Parking Radars</t>
  </si>
  <si>
    <t>Transparent Chassis</t>
  </si>
  <si>
    <t>Smart Cabin Camera</t>
  </si>
  <si>
    <t>4K Dash Camera</t>
  </si>
  <si>
    <t>Direct Tire Pressure Monitoring System (dTPMS)</t>
  </si>
  <si>
    <t>Power Child Locks</t>
  </si>
  <si>
    <t>Child Presence Detection (CPD)</t>
  </si>
  <si>
    <t>Anti-Theft Alarm System</t>
  </si>
  <si>
    <t>Pedestrian Warning System</t>
  </si>
  <si>
    <t>Guardian Mode</t>
  </si>
  <si>
    <t>Active Safety Systems</t>
  </si>
  <si>
    <t>Anti-Lock Braking System (ABS)</t>
  </si>
  <si>
    <t>Electronic Brake-Force Distribution (EBD)</t>
  </si>
  <si>
    <t>Traction Control System (TCS)</t>
  </si>
  <si>
    <t>Electronic Stability Program (ESP)</t>
  </si>
  <si>
    <t>Electronic Stability Control (ESC)</t>
  </si>
  <si>
    <t>Emergency Brake Assist (EBA)</t>
  </si>
  <si>
    <t>Hill Start Assist (HSA)</t>
  </si>
  <si>
    <t>Dynamic Wheel Torque Control (DWT)</t>
  </si>
  <si>
    <t>Cornering Brake Control (CBC)</t>
  </si>
  <si>
    <t>Hill Descent Control (HDC)</t>
  </si>
  <si>
    <t>Roll Stability Control (RSC)</t>
  </si>
  <si>
    <t>●    Standard
O   Option                              
-     No data available/ not applicable</t>
  </si>
  <si>
    <t>SUV</t>
  </si>
  <si>
    <t>Sedan</t>
  </si>
  <si>
    <t>Wagon</t>
  </si>
  <si>
    <t xml:space="preserve">EL7 </t>
  </si>
  <si>
    <t xml:space="preserve">ET7 </t>
  </si>
  <si>
    <t>Comment</t>
  </si>
  <si>
    <t>Vehicle Specifications</t>
  </si>
  <si>
    <t>Areas marked in yellow subject to final homologation</t>
  </si>
  <si>
    <t>Width (w/o mirrors)</t>
  </si>
  <si>
    <t>Width (with mirrors)</t>
  </si>
  <si>
    <t>Turning Radius</t>
  </si>
  <si>
    <t>Standard Ground Clearance (Minimum at Gross Vehicle Weight)</t>
  </si>
  <si>
    <t>Ground Clearance Adjustment Level</t>
  </si>
  <si>
    <t>Ground Clearance Adjustment Setting</t>
  </si>
  <si>
    <t>-50 mm: Easy Load
-25 mm: Sport+
-15 mm: Auto adjustment over 115km/h 
0 mm: Comfort/Eco/Sport 
+40 mm: Easy Pass</t>
  </si>
  <si>
    <t>-10 mm: Sport +
0 mm: Comfort/Eco/Sport 
+40 mm: Easy Pass, back to original setting when &gt;40km/h</t>
  </si>
  <si>
    <t>Curb Weight - 75kWh</t>
  </si>
  <si>
    <t>Curb Weight - 100kWh</t>
  </si>
  <si>
    <t>Gross Vehicle Weight (GVW)</t>
  </si>
  <si>
    <t>Maximum Payload Capacity - 75kWh</t>
  </si>
  <si>
    <t>Maximum Payload Capacity - 100kWh</t>
  </si>
  <si>
    <t>Roof Rack Max Load</t>
  </si>
  <si>
    <t>75kg</t>
  </si>
  <si>
    <t>天窗尺寸</t>
  </si>
  <si>
    <t>Roof Window Size</t>
  </si>
  <si>
    <t>采光面积</t>
  </si>
  <si>
    <t>Visible Area Size (Skylight)</t>
  </si>
  <si>
    <t>后备箱容积</t>
  </si>
  <si>
    <t>Cargo Capacity (Trunk)</t>
  </si>
  <si>
    <t>后备箱容积 (含隐藏式储物格)</t>
  </si>
  <si>
    <t>Cargo Capacity (Trunk, add. Compartment)</t>
  </si>
  <si>
    <t>后备箱容积 (后排座椅放倒)</t>
  </si>
  <si>
    <t>Cargo Capacity (Trunk, Seats Folded)</t>
  </si>
  <si>
    <t>前备箱容积</t>
  </si>
  <si>
    <t>Cargo Capacity (Frunk)</t>
  </si>
  <si>
    <t xml:space="preserve">座位数 </t>
  </si>
  <si>
    <t>车身及底盘</t>
  </si>
  <si>
    <t>Body &amp; Chassis</t>
  </si>
  <si>
    <t xml:space="preserve">  Ultrahigh-Strength Steel &amp; Aluminum Body</t>
  </si>
  <si>
    <t xml:space="preserve"> Ultrahigh-Strength Steel &amp; Aluminum Body</t>
  </si>
  <si>
    <t>风阻系数</t>
  </si>
  <si>
    <t>百公里加速时间</t>
  </si>
  <si>
    <t>0-100 km/h Acceleration</t>
  </si>
  <si>
    <t>最高时速</t>
  </si>
  <si>
    <t>Top Speed</t>
  </si>
  <si>
    <t>多种驾驶模式</t>
  </si>
  <si>
    <t>Various Drive Modes</t>
  </si>
  <si>
    <t>智能四驱</t>
  </si>
  <si>
    <t>动力系统</t>
  </si>
  <si>
    <t>E-Powertrain System</t>
  </si>
  <si>
    <t>电驱动单元 (EDS) - 前</t>
  </si>
  <si>
    <t>电驱动单元 (EDS) - 后</t>
  </si>
  <si>
    <t>Electric Drive System (EDS) - Rear</t>
  </si>
  <si>
    <t xml:space="preserve">最大输出总功率 </t>
  </si>
  <si>
    <t>Power (max)</t>
  </si>
  <si>
    <t>Horsepower (max)</t>
  </si>
  <si>
    <t>hp</t>
  </si>
  <si>
    <t xml:space="preserve">最大输出总扭矩 </t>
  </si>
  <si>
    <t>Torque (max)</t>
  </si>
  <si>
    <t>交流最大充电功率</t>
  </si>
  <si>
    <t>AC Charge Power (max)</t>
  </si>
  <si>
    <t>直流最大充电功率</t>
  </si>
  <si>
    <t>DC Charge Power (max) - 75kWh</t>
  </si>
  <si>
    <t>DC Charge Power (max)  - 100kWh</t>
  </si>
  <si>
    <t>快充充电时间 (75kWh)</t>
  </si>
  <si>
    <t>Fastcharge Time (75kWh) 0-80%</t>
  </si>
  <si>
    <t>Fastcharge Time (75kWh) 10%-80%</t>
  </si>
  <si>
    <t>快充充电时间 (100kWh)</t>
  </si>
  <si>
    <t>Fastcharge Time (100kWh) 0-80%</t>
  </si>
  <si>
    <t>Fastcharge Time (100kWh) 10%-80%</t>
  </si>
  <si>
    <t xml:space="preserve">WLTP工况续航里程 </t>
  </si>
  <si>
    <t xml:space="preserve">WLTP Range (75kWh) </t>
  </si>
  <si>
    <t>367 / 391</t>
  </si>
  <si>
    <t xml:space="preserve">375 / 410 </t>
  </si>
  <si>
    <t>385 / 421 / 445</t>
  </si>
  <si>
    <t>419 / 456</t>
  </si>
  <si>
    <t>399/ 430 / 435</t>
  </si>
  <si>
    <t>399 (R20 Perf)/ 430 (R20 LRRC)/ 435 (R19)</t>
  </si>
  <si>
    <t>WLTP Range (100kWh)</t>
  </si>
  <si>
    <t>479 / 509</t>
  </si>
  <si>
    <t>492 / 545</t>
  </si>
  <si>
    <t>505 / 550 / 580</t>
  </si>
  <si>
    <t>540 / 590</t>
  </si>
  <si>
    <t xml:space="preserve"> 514/ 555 / 560 </t>
  </si>
  <si>
    <t xml:space="preserve"> 514 (R20 Perf)/ 555 (R20 LRRC)/ 560 (R19)</t>
  </si>
  <si>
    <t>Efficiency (75kWh)</t>
  </si>
  <si>
    <t>23.5 / 22.0</t>
  </si>
  <si>
    <t>22.3 / 20.4 / 19.3</t>
  </si>
  <si>
    <t>20.5 / 18.9</t>
  </si>
  <si>
    <t>21.6/ 20.0/ 19.8</t>
  </si>
  <si>
    <t>Efficiency (100kWh)</t>
  </si>
  <si>
    <t>23.0 / 21.6</t>
  </si>
  <si>
    <t>21.8 / 20.0 / 19.0</t>
  </si>
  <si>
    <t>20.4 / 18.6</t>
  </si>
  <si>
    <t>21.0/ 19.5/ 19.3</t>
  </si>
  <si>
    <t>底盘系统</t>
  </si>
  <si>
    <t>后轮转向</t>
  </si>
  <si>
    <t>Rear-Wheel Steering</t>
  </si>
  <si>
    <t>五连杆式前悬架</t>
  </si>
  <si>
    <t>双叉臂式前悬架</t>
  </si>
  <si>
    <t>多连杆式后悬架</t>
  </si>
  <si>
    <t>智能空气悬架</t>
  </si>
  <si>
    <t>Smart Air Suspension</t>
  </si>
  <si>
    <t>动态悬架阻尼控制 (CDC)</t>
  </si>
  <si>
    <t>随速可变电助力转向</t>
  </si>
  <si>
    <t>通风盘式刹车 (Brembo四活塞前制动卡钳)</t>
  </si>
  <si>
    <t>Vented Disc Brakes (Brembo 4-piston front brake calipers)</t>
  </si>
  <si>
    <t>Vented Disc Brakes (NIO 4-piston front brake calipers)</t>
  </si>
  <si>
    <t>制动能量回收系统</t>
  </si>
  <si>
    <t>电子驻车制动带自动驻车</t>
  </si>
  <si>
    <t>安全配置</t>
  </si>
  <si>
    <t>前排气囊</t>
  </si>
  <si>
    <t xml:space="preserve">前排侧气囊 </t>
  </si>
  <si>
    <t>贯穿式侧气帘</t>
  </si>
  <si>
    <t>前排中间气囊</t>
  </si>
  <si>
    <t xml:space="preserve">360°高清全景影像 </t>
  </si>
  <si>
    <t>前后泊车辅助雷达</t>
  </si>
  <si>
    <t>Front/Rear Parking Radars</t>
  </si>
  <si>
    <t>守卫模式</t>
  </si>
  <si>
    <t>● **</t>
  </si>
  <si>
    <t>透明底盘</t>
  </si>
  <si>
    <t>胎压监测系统 (dTPMS)</t>
  </si>
  <si>
    <t>电动后门儿童安全锁</t>
  </si>
  <si>
    <t>防盗警报系统</t>
  </si>
  <si>
    <t>车外低速提示音</t>
  </si>
  <si>
    <t>制动防抱死系统 (ABS)</t>
  </si>
  <si>
    <t>制动力分配系统 (EBD)</t>
  </si>
  <si>
    <t>牵引力控制系统 (TCS)</t>
  </si>
  <si>
    <t>车身稳定控制系统 (ESC)</t>
  </si>
  <si>
    <t>紧急制动辅助系统 (EBA)</t>
  </si>
  <si>
    <t>坡道起步辅助系统 (HSA)</t>
  </si>
  <si>
    <t>动态车轮扭矩控制系统(DWT)</t>
  </si>
  <si>
    <t>弯道辅助系统 (CBC)</t>
  </si>
  <si>
    <t>陡坡缓降系统 (HDC)</t>
  </si>
  <si>
    <t>车身防翻滚系统 (RSC)</t>
  </si>
  <si>
    <t>外部配置</t>
  </si>
  <si>
    <t>LED远近光一体式头灯</t>
  </si>
  <si>
    <t>Dual Beam LED Headlights</t>
  </si>
  <si>
    <t>LED日间行车灯</t>
  </si>
  <si>
    <t>LED Daytime Running Lights</t>
  </si>
  <si>
    <t>LED雾灯 (带转向辅助功能)</t>
  </si>
  <si>
    <t>LED前后流动式转向灯</t>
  </si>
  <si>
    <t>前大灯水平自动调节</t>
  </si>
  <si>
    <t>贯穿式心跳尾灯</t>
  </si>
  <si>
    <t>LED智能轮眉灯</t>
  </si>
  <si>
    <t>illumiBlade 光锋尾灯</t>
  </si>
  <si>
    <t>AirWing飞翼尾灯</t>
  </si>
  <si>
    <t>固定式全景天窗</t>
  </si>
  <si>
    <t>Fixed Panoramic Sunroof</t>
  </si>
  <si>
    <t>电动全景天窗及遮阳帘</t>
  </si>
  <si>
    <t>隐藏式感应门把手</t>
  </si>
  <si>
    <t>无框车门</t>
  </si>
  <si>
    <t>Frameless WIndows</t>
  </si>
  <si>
    <t>智能电吸门</t>
  </si>
  <si>
    <t>电动尾门 (带脚踢开启)</t>
  </si>
  <si>
    <t>智能充电口盖</t>
  </si>
  <si>
    <t>Smart Charge Port Cover</t>
  </si>
  <si>
    <t>Rear Laminated Acoustic Glass</t>
  </si>
  <si>
    <t>Side Laminated Acoustic Glass</t>
  </si>
  <si>
    <t>Laminated Acoustic Windshield</t>
  </si>
  <si>
    <t>后排隐私玻璃</t>
  </si>
  <si>
    <t>全车抗UV隔热玻璃</t>
  </si>
  <si>
    <t>外后视镜加热</t>
  </si>
  <si>
    <t>外后视镜电动折叠</t>
  </si>
  <si>
    <t>外后视镜自动防眩目</t>
  </si>
  <si>
    <t>外后视镜环境照明灯</t>
  </si>
  <si>
    <t>Side Mirror Surround Lights</t>
  </si>
  <si>
    <t>雨量感应雨刮</t>
  </si>
  <si>
    <t>喷淋雨刮</t>
  </si>
  <si>
    <t>Jet Wiper</t>
  </si>
  <si>
    <t>车顶行李架接口</t>
  </si>
  <si>
    <t>Roof Rack Mount</t>
  </si>
  <si>
    <t>内部配置</t>
  </si>
  <si>
    <t>karuun®可再生藤木</t>
  </si>
  <si>
    <t>Clean+ 聚合材料</t>
  </si>
  <si>
    <t>Clean+ Polymetric &amp; Haptex Decor</t>
  </si>
  <si>
    <t>Clean+ 环保织物</t>
  </si>
  <si>
    <t>Clean+ Renewable Fabric Headliner</t>
  </si>
  <si>
    <t>Microfiber超纤绒顶棚</t>
  </si>
  <si>
    <t>Haptex® Synthetic Leather Seating</t>
  </si>
  <si>
    <t>超纤合成皮方向盘</t>
  </si>
  <si>
    <t>电动调节方向盘</t>
  </si>
  <si>
    <t>三幅式运动方向盘</t>
  </si>
  <si>
    <t>方向盘加热</t>
  </si>
  <si>
    <t>Heated Steering Wheel</t>
  </si>
  <si>
    <t>LED阅读灯</t>
  </si>
  <si>
    <t>光瀑式氛围灯</t>
  </si>
  <si>
    <t>256-Color Ambient Lighting</t>
  </si>
  <si>
    <t>女王化妆镜</t>
  </si>
  <si>
    <t>Extra-Large Illuminated Vanity Mirrors</t>
  </si>
  <si>
    <t>内后视镜自动防眩目</t>
  </si>
  <si>
    <t>门槛踏板迎宾灯</t>
  </si>
  <si>
    <t>金属脚踏板</t>
  </si>
  <si>
    <t>尾门金属门槛饰条</t>
  </si>
  <si>
    <t>中控开放式储物空间</t>
  </si>
  <si>
    <t>智能安全储物箱</t>
  </si>
  <si>
    <t>后备箱隐藏储物空间</t>
  </si>
  <si>
    <t>后备箱行李固定环</t>
  </si>
  <si>
    <t>USB Type A接口 (7.5W)</t>
  </si>
  <si>
    <t>USB Type C接口 (60W)</t>
  </si>
  <si>
    <t>12V电源</t>
  </si>
  <si>
    <t>ISOFIX 儿童安全座椅接口</t>
  </si>
  <si>
    <t>随车工具包 (补胎工具/三角警示牌/反光背心/拖车钩)</t>
  </si>
  <si>
    <t>Emergency Kit (Tire Repair Tool Kit (*3) / Reflective Warning Triangle
 / Reflective Safety Vest / Tow Hook)</t>
  </si>
  <si>
    <t>空调系统</t>
  </si>
  <si>
    <t>Climate Control System</t>
  </si>
  <si>
    <t>2区/3区自动空调</t>
  </si>
  <si>
    <t>2 Zone/3 Zone Automatic Climate Control</t>
  </si>
  <si>
    <t>热泵空调系统</t>
  </si>
  <si>
    <t>隐藏式智能出风口</t>
  </si>
  <si>
    <t>智能香氛系统</t>
  </si>
  <si>
    <t>智能空气净化系统</t>
  </si>
  <si>
    <t>负离子发生器</t>
  </si>
  <si>
    <t>车内PM2.5传感器</t>
  </si>
  <si>
    <t>抗菌抗敏活性炭多功能滤芯</t>
  </si>
  <si>
    <t>座椅系统</t>
  </si>
  <si>
    <t>Seat System</t>
  </si>
  <si>
    <t>打孔Haptex®合成皮座椅</t>
  </si>
  <si>
    <t>Peforated Artificial Leather Seats</t>
  </si>
  <si>
    <t>前排座椅12向电动调节 (含4向腰托调节)</t>
  </si>
  <si>
    <t>12-Way Power Front Sportseats (with 4-Way Lumbar Support and integrated Headrests)</t>
  </si>
  <si>
    <t>前排座椅14向电动调节 (含4向腰托调节和坐垫延长)</t>
  </si>
  <si>
    <t>14-Way Power Front Seats (with 4-Way Lumbar Support and Power Cushion Extension)</t>
  </si>
  <si>
    <t>副驾座椅14向电动调节 (含4向腰托调节和腿托、脚托调节)</t>
  </si>
  <si>
    <t>Passenger Lounge Seat (Leg Support &amp; Footrest)</t>
  </si>
  <si>
    <t>前排头枕4向调节</t>
  </si>
  <si>
    <t>4-Way Aviation Front Headrests</t>
  </si>
  <si>
    <t>飞航头枕</t>
  </si>
  <si>
    <t>Winged Headrests</t>
  </si>
  <si>
    <t xml:space="preserve">2-Way Rear Headrests </t>
  </si>
  <si>
    <t>前排座椅记忆及轻松进出</t>
  </si>
  <si>
    <t>前排座椅加热</t>
  </si>
  <si>
    <t>前排座椅通风</t>
  </si>
  <si>
    <t>前排座椅按摩</t>
  </si>
  <si>
    <t>前排Air Cushion背部舒缓系统</t>
  </si>
  <si>
    <t>Front Seats with Air Cushion System</t>
  </si>
  <si>
    <t>第二排座椅加热</t>
  </si>
  <si>
    <t>第二排座椅通风</t>
  </si>
  <si>
    <t>O (Rear Comfort Package)</t>
  </si>
  <si>
    <t>第二排座椅按摩</t>
  </si>
  <si>
    <t>第二排Air Cushion背部舒缓系统</t>
  </si>
  <si>
    <t>Rear Seat Air Cushion System</t>
  </si>
  <si>
    <t>Rear Seat 4-Way Lumbar Support</t>
  </si>
  <si>
    <t>后排座椅靠背角度电动调节</t>
  </si>
  <si>
    <t>Electric Rear Seat Backrest Angle Adjustment</t>
  </si>
  <si>
    <t>后排座椅放倒 (40/60可分)</t>
  </si>
  <si>
    <t>Split-Folding Rear Seats (40/60)</t>
  </si>
  <si>
    <t>Split-Folding Rear Seats (40/20/40)</t>
  </si>
  <si>
    <t>智能系统</t>
  </si>
  <si>
    <t>10.2英寸 (1920x532) HDR数字仪表</t>
  </si>
  <si>
    <t>10.2-Inch HDR Digital Instrument Cluster</t>
  </si>
  <si>
    <t>12.8英寸 (1728x1888)AMOLED中控屏</t>
  </si>
  <si>
    <t>12.8-Inch AMOLED Center Display</t>
  </si>
  <si>
    <t>6.6英寸 (1268x360)后排HDR多功能控制屏</t>
  </si>
  <si>
    <t>6.6-Inch Rear HDR Touch Display</t>
  </si>
  <si>
    <t>增强平视显示系统 (HUD)</t>
  </si>
  <si>
    <t xml:space="preserve">Enhanced HUD System </t>
  </si>
  <si>
    <t>7.1.4沉浸声音响系统 (23扬声器，Dolby Atmos杜比全景声技术)</t>
  </si>
  <si>
    <t>7.1.4 Immersive Sound System (23 speakers, 1,000W, Dolby Atmos)</t>
  </si>
  <si>
    <t>EP模拟声浪</t>
  </si>
  <si>
    <t>●**</t>
  </si>
  <si>
    <t>智能座舱感知摄像头</t>
  </si>
  <si>
    <t>中控无线充电板</t>
  </si>
  <si>
    <t>4K行车记录仪</t>
  </si>
  <si>
    <t>远程互联控制</t>
  </si>
  <si>
    <t>智能寻车助手</t>
  </si>
  <si>
    <t>4G网络</t>
  </si>
  <si>
    <t>车内Wi-Fi 6.0</t>
  </si>
  <si>
    <t>蓝牙</t>
  </si>
  <si>
    <t>UWB超宽带通讯技术</t>
  </si>
  <si>
    <t>数字钥匙功能</t>
  </si>
  <si>
    <t>UWB智能钥匙</t>
  </si>
  <si>
    <t>UWB-Based Smart Key Fob</t>
  </si>
  <si>
    <t>NFC卡片钥匙</t>
  </si>
  <si>
    <t>FOTA远程升级能力</t>
  </si>
  <si>
    <t>用户账户系统</t>
  </si>
  <si>
    <t>蔚来热线及紧急救援呼叫</t>
  </si>
  <si>
    <t>NAD硬件系统</t>
  </si>
  <si>
    <t>Assisted and Intelligent Driving Hardware System</t>
  </si>
  <si>
    <t>NIO Aquila Super Sensing
 蔚来超感系统</t>
  </si>
  <si>
    <t>NIO Aquila Super Sensing with 33 High-Performance Sensing Units:
   Ultralong-Range High-Resolution LiDAR × 1
   8 MP High-Resolution Camera ×7
   3 MP High Light Sensitive Surround View Camera × 4
   Advanced Driver Monitoring System × 1
   Millimeter-Wave Radar × 5
   Ultrasonic Sensor × 12
   Hands-Off Detection (HOD) × 1
   High-Precision Positioning Unit × 2</t>
  </si>
  <si>
    <t>NIO Adam Super Computing
 蔚来超算平台</t>
  </si>
  <si>
    <t>NAD安全与驾驶辅助功能</t>
  </si>
  <si>
    <t>Safety and Driver Assistance Features</t>
  </si>
  <si>
    <t>前向碰撞预警 (FCW)</t>
  </si>
  <si>
    <t>自动紧急制动 (AEB)</t>
  </si>
  <si>
    <t>车辆盲区监测 (BSD)</t>
  </si>
  <si>
    <t>变道盲区预警 (LCA)</t>
  </si>
  <si>
    <t>侧方开门预警 (DOW)</t>
  </si>
  <si>
    <t>后方穿行预警带制动 (RCTA-B)</t>
  </si>
  <si>
    <t>前方穿行预警 (FCTA)</t>
  </si>
  <si>
    <t>车道偏离预警 (LDW)</t>
  </si>
  <si>
    <t>车道保持辅助 (LKA)</t>
  </si>
  <si>
    <t>紧急主动停车(EAS)</t>
  </si>
  <si>
    <t>紧急车道保持 (ELK)</t>
  </si>
  <si>
    <t>增强型驾驶员感知系统 (ADMS)</t>
  </si>
  <si>
    <t>智能自适应巡航 (i-ACC)</t>
  </si>
  <si>
    <t>Adaptive Driving Beam (ADB)</t>
  </si>
  <si>
    <t>Adaptive Frontlighting System (AFS)</t>
  </si>
  <si>
    <t>远近光自动控制 (AHB)</t>
  </si>
  <si>
    <t>Auto High Beams (AHB)</t>
  </si>
  <si>
    <t>道路标识识别 (TSR)</t>
  </si>
  <si>
    <t xml:space="preserve">动态环境模拟显示 (ESD) </t>
  </si>
  <si>
    <t>视觉融合泊车辅助 (S-APA with Fusion)</t>
  </si>
  <si>
    <t>换电站泊车辅助 (PSAP)</t>
  </si>
  <si>
    <t>窄路辅助 (SDIS)</t>
  </si>
  <si>
    <t>车道居中辅助（LCC）</t>
  </si>
  <si>
    <t>转向灯控制变道（ALC）</t>
  </si>
  <si>
    <t>起步提醒</t>
  </si>
  <si>
    <t>个性化</t>
  </si>
  <si>
    <t>Personalization</t>
  </si>
  <si>
    <t>电池包</t>
  </si>
  <si>
    <t>Battery</t>
  </si>
  <si>
    <t>标准续航电池包（75kWh）</t>
  </si>
  <si>
    <t>75 kWh</t>
  </si>
  <si>
    <t>长续航电池包（100kWh）</t>
  </si>
  <si>
    <t>100 kWh</t>
  </si>
  <si>
    <t>轮圈*</t>
  </si>
  <si>
    <t>19英寸多辐银辉轮圈 (配245/45 R19轮胎)</t>
  </si>
  <si>
    <t>19‘’ Multi-Spoke Alloy Wheels with 245/45 R19 Tires</t>
  </si>
  <si>
    <t>19‘’ Five-Spoke Alloy Wheels with 245/45 R19 Tires</t>
  </si>
  <si>
    <t>19‘’ Five-Spoke (new Aero) Alloy Wheels with 245/45 R19 Tires</t>
  </si>
  <si>
    <t>20‘’ 5-Spoke Alloy Wheels with 255/50 R20 LRRC &amp; Noise-Reducing Tires</t>
  </si>
  <si>
    <t>20英寸五辐花竞轮圈 (配245/40 R20轮胎)</t>
  </si>
  <si>
    <t>20‘’ 5-Spoke Elegant Wheels with 245/40 R20 Self-Sealing &amp; Noise-Reducing Tires</t>
  </si>
  <si>
    <t>20‘’ 5-Spoke Elegant Wheels with 245/40 R20 LRRC&amp;Noise-Reducing Tires</t>
  </si>
  <si>
    <t>20‘’ Multi-Spoke Wheels with 245/40 R20 LRRC&amp;Noise-Reducing Tires</t>
  </si>
  <si>
    <t>20英寸五辐长续航轮圈 (配245/45 R20低滚阻轮胎)</t>
  </si>
  <si>
    <t>20" 5-Spoke Long Range Wheels with 245/45R20 Tires</t>
  </si>
  <si>
    <t>20英寸多辐哑光合金轮圈 (配 255/50 R20轮胎)</t>
  </si>
  <si>
    <t>20" Multi-Spoke Matte Alloy with 255/50 R20 Tires</t>
  </si>
  <si>
    <t>21英寸高性能竞帆轮圈 (配 265/45 R21静音轮胎，带自修补功能)</t>
  </si>
  <si>
    <t>21" 5-Spoke Performance Wheels with 265/45 R21 Self-Sealing and Noise-Reducing Tires</t>
  </si>
  <si>
    <t>21" 5-Spoke Performance Wheels with 265/45 R21 LRRC&amp;Noise-Reducing Tires</t>
  </si>
  <si>
    <t>21" Carbon Fiber Alloy Wheels (Symmetric Styling) with 255/40 R21 Self-Sealing Tires</t>
  </si>
  <si>
    <t>21英寸碳纤维合金轮圈（配255/40 R21自修补轮胎，对称式造型）</t>
  </si>
  <si>
    <t>Calipers</t>
  </si>
  <si>
    <t>Non-Colored Calipers</t>
  </si>
  <si>
    <t>- (Wave 1); ● (NO)</t>
  </si>
  <si>
    <t>气辉橙着色卡钳</t>
  </si>
  <si>
    <t>Airglow Orange Colored Calipers</t>
  </si>
  <si>
    <t>● (Wave 1); O (NO)</t>
  </si>
  <si>
    <t>外观颜色</t>
  </si>
  <si>
    <t>Exterior Color</t>
  </si>
  <si>
    <t>云白</t>
  </si>
  <si>
    <t>星灰</t>
  </si>
  <si>
    <t>Star Grey</t>
  </si>
  <si>
    <t>深空黑</t>
  </si>
  <si>
    <t>同温层蓝</t>
  </si>
  <si>
    <t>黎空银</t>
  </si>
  <si>
    <t>南极星蓝</t>
  </si>
  <si>
    <t>宇航蓝</t>
  </si>
  <si>
    <t>霞光橙</t>
  </si>
  <si>
    <t>极光绿</t>
  </si>
  <si>
    <t>云初黄</t>
  </si>
  <si>
    <t>镜空粉</t>
  </si>
  <si>
    <t>The color will be available cross car line but currently only for Orion by SUD</t>
  </si>
  <si>
    <t>Shadow Grey</t>
  </si>
  <si>
    <t>Design Pack</t>
  </si>
  <si>
    <t>Moon主题</t>
  </si>
  <si>
    <t>内饰颜色</t>
  </si>
  <si>
    <t>雪绒白+浅色顶棚 配 白色钥匙</t>
  </si>
  <si>
    <t>Edelweiss White with Edelweiss White Headliner + White Key Fob</t>
  </si>
  <si>
    <t>阿尔卑斯灰+深灰顶棚 配 黑色钥匙</t>
  </si>
  <si>
    <t>Storm Grey with Storm Grey Headliner + Black Key Fob</t>
  </si>
  <si>
    <t>帕米尔棕内饰 + 黑色顶棚 配 白色钥匙</t>
  </si>
  <si>
    <t>Pamir Brown with Black Headliner + White Key Fob</t>
  </si>
  <si>
    <t>金沙米+深灰顶棚 配 白色钥匙</t>
  </si>
  <si>
    <t>Sand Brown with Storm Grey Headliner + White Key Fob</t>
  </si>
  <si>
    <t>金沙米内饰+黑色顶棚 配 白色钥匙</t>
  </si>
  <si>
    <t>Sand Brown with Black Headliner + White Keyfob</t>
  </si>
  <si>
    <t>玛瑙黑/科技黑内饰 + 黑色顶棚 配 黑色钥匙</t>
  </si>
  <si>
    <t>Onyx Black with Black Headliner + Black Key Fob</t>
  </si>
  <si>
    <t>极速灰内饰+黑色顶棚</t>
  </si>
  <si>
    <t>Cool Grey with Black Headliner + White Key Fob</t>
  </si>
  <si>
    <t>苔原绿内饰+黑色顶棚</t>
  </si>
  <si>
    <t>Vetiver with Black Headliner + White Key Fob</t>
  </si>
  <si>
    <t>Warm Gravel with Black Headliner + White Key Fob</t>
  </si>
  <si>
    <t>Soft Grey with Black Headliner + White Key Fob</t>
  </si>
  <si>
    <t>Sepia Brown with Black Headliner + White Key Fob</t>
  </si>
  <si>
    <t xml:space="preserve">NOMI车载人工智能系统 </t>
  </si>
  <si>
    <t>拖挂套装</t>
  </si>
  <si>
    <t>Trailer Pack</t>
  </si>
  <si>
    <t>隐藏式电动拖钩（最大牵引质量2000公斤）</t>
  </si>
  <si>
    <t>Electrically Deployable Tow Bar incl. Tow Bar Mode</t>
  </si>
  <si>
    <t>Towing Capacity in kg</t>
  </si>
  <si>
    <t xml:space="preserve">● (2,000 kg) </t>
  </si>
  <si>
    <t>O (1,200 kg)</t>
  </si>
  <si>
    <t>● Wave 1; O NO (2,000 kg)</t>
  </si>
  <si>
    <t>O (1,400 kg)</t>
  </si>
  <si>
    <t xml:space="preserve"> **2. Some features will be released via Firmware Over-the-Air.</t>
  </si>
  <si>
    <t>* The information is homologation data or engineering estimates which may vary due to different testing factors including the location, weather, road condition, battery level, load, tires</t>
  </si>
  <si>
    <t>***3 Tire repair tool kit includes air pump and tire sealant, but if you choose the 21 inch ContiSeal tires, the tire sealant will be cancelled.</t>
  </si>
  <si>
    <t xml:space="preserve"> ** Features will be released via Firmware Over-the-Air</t>
  </si>
  <si>
    <t>●</t>
    <phoneticPr fontId="25" type="noConversion"/>
  </si>
  <si>
    <t>● (Premium Comfort Package)</t>
    <phoneticPr fontId="25" type="noConversion"/>
  </si>
  <si>
    <t>-</t>
    <phoneticPr fontId="25" type="noConversion"/>
  </si>
  <si>
    <t>● Standard
O Optional</t>
    <phoneticPr fontId="25" type="noConversion"/>
  </si>
  <si>
    <t>● Standard
 O Optional</t>
    <phoneticPr fontId="25" type="noConversion"/>
  </si>
  <si>
    <t>19" Cloud Wheels (LRR Tire)</t>
    <phoneticPr fontId="25" type="noConversion"/>
  </si>
  <si>
    <t>Wheels &amp; Tires</t>
    <phoneticPr fontId="25" type="noConversion"/>
  </si>
  <si>
    <t>20" Gladiator Wheels (LRR Tire)</t>
    <phoneticPr fontId="25" type="noConversion"/>
  </si>
  <si>
    <t>19" Black Zephyr Wheels (LRR Tire)</t>
    <phoneticPr fontId="25" type="noConversion"/>
  </si>
  <si>
    <t>20" Black Cyclone Wheels (LRR Tire)</t>
    <phoneticPr fontId="25" type="noConversion"/>
  </si>
  <si>
    <t>21" Whirlwind Wheels (LRR Tire)</t>
    <phoneticPr fontId="25" type="noConversion"/>
  </si>
  <si>
    <t>21" Resplendence Wheels (LRR Tire)</t>
    <phoneticPr fontId="25" type="noConversion"/>
  </si>
  <si>
    <t>22" Vibrant Forged Wheels (Perf Tire)</t>
    <phoneticPr fontId="25" type="noConversion"/>
  </si>
  <si>
    <t>Heated Wiper Bay (only available in hot areas)</t>
    <phoneticPr fontId="25" type="noConversion"/>
  </si>
  <si>
    <t>Cloud White</t>
    <phoneticPr fontId="25" type="noConversion"/>
  </si>
  <si>
    <t>Deep Black</t>
    <phoneticPr fontId="25" type="noConversion"/>
  </si>
  <si>
    <t>New Moon Silver</t>
    <phoneticPr fontId="25" type="noConversion"/>
  </si>
  <si>
    <t>Star Gray</t>
    <phoneticPr fontId="25" type="noConversion"/>
  </si>
  <si>
    <t>Sunbathe Yellow</t>
    <phoneticPr fontId="25" type="noConversion"/>
  </si>
  <si>
    <t>Exterior Color</t>
    <phoneticPr fontId="25" type="noConversion"/>
  </si>
  <si>
    <t>Onyx Black with Onyx Black Headliner</t>
    <phoneticPr fontId="25" type="noConversion"/>
  </si>
  <si>
    <t>Cool Gray with Onyx Black Headliner
CN Listed For: ET5, ET5 Touring</t>
    <phoneticPr fontId="25" type="noConversion"/>
  </si>
  <si>
    <t>Cool Gray with Onyx Black Headliner</t>
    <phoneticPr fontId="25" type="noConversion"/>
  </si>
  <si>
    <t>K2 Gray with Graphite Gray Headliner
CN Listed For: ES8</t>
    <phoneticPr fontId="25" type="noConversion"/>
  </si>
  <si>
    <t>K2 Gray with Graphite Gray Headliner</t>
    <phoneticPr fontId="25" type="noConversion"/>
  </si>
  <si>
    <t>K2 Gray with Onyx Black Headliner
CN Listed For: ES6, EC7</t>
    <phoneticPr fontId="25" type="noConversion"/>
  </si>
  <si>
    <t>K2 Gray with Onyx Black Headliner</t>
    <phoneticPr fontId="25" type="noConversion"/>
  </si>
  <si>
    <t>Graphite Gray with Graphite Gray Headliner
CN Listed For: ES8</t>
    <phoneticPr fontId="25" type="noConversion"/>
  </si>
  <si>
    <t>Graphite Gray with Graphite Gray Headliner</t>
    <phoneticPr fontId="25" type="noConversion"/>
  </si>
  <si>
    <t>Sand with Onyx Black Headliner
CN Listed For: ET5, ET5 Touring, EC7</t>
    <phoneticPr fontId="25" type="noConversion"/>
  </si>
  <si>
    <t>Sand with Onyx Black Headliner</t>
    <phoneticPr fontId="25" type="noConversion"/>
  </si>
  <si>
    <t>Warm Gravel with Onyx Black Headliner
CN Listed For: ES6</t>
    <phoneticPr fontId="25" type="noConversion"/>
  </si>
  <si>
    <t>Warm Gravel with Onyx Black Headliner</t>
    <phoneticPr fontId="25" type="noConversion"/>
  </si>
  <si>
    <t>Sepia Brown with Graphite Gray Headliner
CN Listed For: ES8</t>
    <phoneticPr fontId="25" type="noConversion"/>
  </si>
  <si>
    <t>Sepia Brown with Graphite Gray Headliner</t>
    <phoneticPr fontId="25" type="noConversion"/>
  </si>
  <si>
    <r>
      <t xml:space="preserve">Interior Styling
</t>
    </r>
    <r>
      <rPr>
        <sz val="8"/>
        <color theme="1"/>
        <rFont val="Calibri"/>
        <family val="3"/>
        <charset val="134"/>
        <scheme val="minor"/>
      </rPr>
      <t>(Haptex Interior + Microfiber Headliner)</t>
    </r>
    <phoneticPr fontId="25" type="noConversion"/>
  </si>
  <si>
    <t>Battery Pack</t>
    <phoneticPr fontId="25" type="noConversion"/>
  </si>
  <si>
    <t>Standard Range 75kwh</t>
    <phoneticPr fontId="25" type="noConversion"/>
  </si>
  <si>
    <t>Long Range 100kwh</t>
    <phoneticPr fontId="25" type="noConversion"/>
  </si>
  <si>
    <t>Comfort Pack</t>
    <phoneticPr fontId="25" type="noConversion"/>
  </si>
  <si>
    <t>Other Options</t>
    <phoneticPr fontId="25" type="noConversion"/>
  </si>
  <si>
    <t>Comfort Package</t>
    <phoneticPr fontId="25" type="noConversion"/>
  </si>
  <si>
    <t>Base Version</t>
    <phoneticPr fontId="25" type="noConversion"/>
  </si>
  <si>
    <t>Version (EL8 Only)</t>
    <phoneticPr fontId="25" type="noConversion"/>
  </si>
  <si>
    <t>Executive Version (w/ Executive Console)</t>
    <phoneticPr fontId="25" type="noConversion"/>
  </si>
  <si>
    <t>Full Comfort Package</t>
    <phoneticPr fontId="25" type="noConversion"/>
  </si>
  <si>
    <t>Premium Comfort Package</t>
    <phoneticPr fontId="25" type="noConversion"/>
  </si>
  <si>
    <t>NOMI Mate</t>
    <phoneticPr fontId="25" type="noConversion"/>
  </si>
  <si>
    <t>Total SKUs</t>
    <phoneticPr fontId="25" type="noConversion"/>
  </si>
  <si>
    <t>m2</t>
    <phoneticPr fontId="25" type="noConversion"/>
  </si>
  <si>
    <r>
      <rPr>
        <b/>
        <sz val="9.75"/>
        <color rgb="FF000000"/>
        <rFont val="Calibri"/>
        <family val="2"/>
      </rPr>
      <t>19" Cloud Wheels (LRR Tire)
18.9</t>
    </r>
    <r>
      <rPr>
        <sz val="9.75"/>
        <color rgb="FF000000"/>
        <rFont val="Calibri"/>
        <family val="2"/>
      </rPr>
      <t xml:space="preserve"> / </t>
    </r>
    <r>
      <rPr>
        <sz val="9.75"/>
        <color rgb="FF245BDB"/>
        <rFont val="Calibri"/>
        <family val="2"/>
      </rPr>
      <t>15.5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15.6</t>
    </r>
    <r>
      <rPr>
        <sz val="9.75"/>
        <color rgb="FF000000"/>
        <rFont val="Calibri"/>
        <family val="2"/>
      </rPr>
      <t xml:space="preserve"> / </t>
    </r>
    <r>
      <rPr>
        <sz val="9.75"/>
        <color rgb="FF186010"/>
        <rFont val="Calibri"/>
        <family val="2"/>
      </rPr>
      <t>17.3</t>
    </r>
    <r>
      <rPr>
        <sz val="9.75"/>
        <color rgb="FF000000"/>
        <rFont val="Calibri"/>
        <family val="2"/>
      </rPr>
      <t xml:space="preserve"> / </t>
    </r>
    <r>
      <rPr>
        <sz val="9.75"/>
        <color rgb="FF7A0F4B"/>
        <rFont val="Calibri"/>
        <family val="2"/>
      </rPr>
      <t>23.6</t>
    </r>
    <r>
      <rPr>
        <strike/>
        <sz val="9.75"/>
        <color rgb="FF7A0F4B"/>
        <rFont val="Calibri"/>
        <family val="2"/>
      </rPr>
      <t xml:space="preserve">
</t>
    </r>
    <r>
      <rPr>
        <sz val="9.75"/>
        <color rgb="FF7A0F4B"/>
        <rFont val="Calibri"/>
        <family val="2"/>
      </rPr>
      <t xml:space="preserve">
</t>
    </r>
    <r>
      <rPr>
        <b/>
        <sz val="9.75"/>
        <color rgb="FF000000"/>
        <rFont val="Calibri"/>
        <family val="2"/>
      </rPr>
      <t>20" Gladiator Wheels (LRR Tire)
19.0</t>
    </r>
    <r>
      <rPr>
        <sz val="9.75"/>
        <color rgb="FF000000"/>
        <rFont val="Calibri"/>
        <family val="2"/>
      </rPr>
      <t xml:space="preserve"> / </t>
    </r>
    <r>
      <rPr>
        <sz val="9.75"/>
        <color rgb="FF245BDB"/>
        <rFont val="Calibri"/>
        <family val="2"/>
      </rPr>
      <t>15.7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15.9</t>
    </r>
    <r>
      <rPr>
        <sz val="9.75"/>
        <color rgb="FF000000"/>
        <rFont val="Calibri"/>
        <family val="2"/>
      </rPr>
      <t xml:space="preserve"> / </t>
    </r>
    <r>
      <rPr>
        <sz val="9.75"/>
        <color rgb="FF186010"/>
        <rFont val="Calibri"/>
        <family val="2"/>
      </rPr>
      <t>17.4</t>
    </r>
    <r>
      <rPr>
        <sz val="9.75"/>
        <color rgb="FF000000"/>
        <rFont val="Calibri"/>
        <family val="2"/>
      </rPr>
      <t xml:space="preserve"> / </t>
    </r>
    <r>
      <rPr>
        <sz val="9.75"/>
        <color rgb="FF7A0F4B"/>
        <rFont val="Calibri"/>
        <family val="2"/>
      </rPr>
      <t>23.6</t>
    </r>
    <phoneticPr fontId="25" type="noConversion"/>
  </si>
  <si>
    <r>
      <rPr>
        <b/>
        <sz val="9.75"/>
        <color rgb="FF000000"/>
        <rFont val="Calibri"/>
        <family val="2"/>
      </rPr>
      <t>19" Black Zephyr Wheels (LRR Tire)
19.8</t>
    </r>
    <r>
      <rPr>
        <sz val="9.75"/>
        <color rgb="FF000000"/>
        <rFont val="Calibri"/>
        <family val="2"/>
      </rPr>
      <t xml:space="preserve"> /</t>
    </r>
    <r>
      <rPr>
        <sz val="9.75"/>
        <color rgb="FF245BDB"/>
        <rFont val="Calibri"/>
        <family val="2"/>
      </rPr>
      <t xml:space="preserve"> 18.3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16.5</t>
    </r>
    <r>
      <rPr>
        <sz val="9.75"/>
        <color rgb="FF000000"/>
        <rFont val="Calibri"/>
        <family val="2"/>
      </rPr>
      <t xml:space="preserve"> / </t>
    </r>
    <r>
      <rPr>
        <sz val="9.75"/>
        <color rgb="FF186010"/>
        <rFont val="Calibri"/>
        <family val="2"/>
      </rPr>
      <t>17.7</t>
    </r>
    <r>
      <rPr>
        <sz val="9.75"/>
        <color rgb="FF000000"/>
        <rFont val="Calibri"/>
        <family val="2"/>
      </rPr>
      <t xml:space="preserve"> / </t>
    </r>
    <r>
      <rPr>
        <sz val="9.75"/>
        <color rgb="FF7A0F4B"/>
        <rFont val="Calibri"/>
        <family val="2"/>
      </rPr>
      <t xml:space="preserve">24.0
</t>
    </r>
    <r>
      <rPr>
        <b/>
        <sz val="9.75"/>
        <color rgb="FF000000"/>
        <rFont val="Calibri"/>
        <family val="2"/>
      </rPr>
      <t>20" Gladiator Wheels (LRR Tire)
20.0</t>
    </r>
    <r>
      <rPr>
        <sz val="9.75"/>
        <color rgb="FF000000"/>
        <rFont val="Calibri"/>
        <family val="2"/>
      </rPr>
      <t xml:space="preserve"> / </t>
    </r>
    <r>
      <rPr>
        <sz val="9.75"/>
        <color rgb="FF245BDB"/>
        <rFont val="Calibri"/>
        <family val="2"/>
      </rPr>
      <t>18.4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 xml:space="preserve">16.8 </t>
    </r>
    <r>
      <rPr>
        <sz val="9.75"/>
        <color rgb="FF000000"/>
        <rFont val="Calibri"/>
        <family val="2"/>
      </rPr>
      <t xml:space="preserve">/ </t>
    </r>
    <r>
      <rPr>
        <sz val="9.75"/>
        <color rgb="FF186010"/>
        <rFont val="Calibri"/>
        <family val="2"/>
      </rPr>
      <t>17.9</t>
    </r>
    <r>
      <rPr>
        <sz val="9.75"/>
        <color rgb="FF000000"/>
        <rFont val="Calibri"/>
        <family val="2"/>
      </rPr>
      <t xml:space="preserve"> / </t>
    </r>
    <r>
      <rPr>
        <sz val="9.75"/>
        <color rgb="FF7A0F4B"/>
        <rFont val="Calibri"/>
        <family val="2"/>
      </rPr>
      <t>24.2</t>
    </r>
    <phoneticPr fontId="25" type="noConversion"/>
  </si>
  <si>
    <r>
      <rPr>
        <b/>
        <sz val="9.75"/>
        <color rgb="FF000000"/>
        <rFont val="Calibri"/>
        <family val="2"/>
      </rPr>
      <t>20" Black Cyclone Wheels (LRR Tire)
21.2</t>
    </r>
    <r>
      <rPr>
        <sz val="9.75"/>
        <color rgb="FF000000"/>
        <rFont val="Calibri"/>
        <family val="2"/>
      </rPr>
      <t xml:space="preserve"> /</t>
    </r>
    <r>
      <rPr>
        <sz val="9.75"/>
        <color rgb="FF245BDB"/>
        <rFont val="Calibri"/>
        <family val="2"/>
      </rPr>
      <t xml:space="preserve"> 14.6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15.9</t>
    </r>
    <r>
      <rPr>
        <sz val="9.75"/>
        <color rgb="FF000000"/>
        <rFont val="Calibri"/>
        <family val="2"/>
      </rPr>
      <t xml:space="preserve"> / </t>
    </r>
    <r>
      <rPr>
        <sz val="9.75"/>
        <color rgb="FF186010"/>
        <rFont val="Calibri"/>
        <family val="2"/>
      </rPr>
      <t>18.8</t>
    </r>
    <r>
      <rPr>
        <sz val="9.75"/>
        <color rgb="FF000000"/>
        <rFont val="Calibri"/>
        <family val="2"/>
      </rPr>
      <t xml:space="preserve"> / </t>
    </r>
    <r>
      <rPr>
        <sz val="9.75"/>
        <color rgb="FF7A0F4B"/>
        <rFont val="Calibri"/>
        <family val="2"/>
      </rPr>
      <t xml:space="preserve">28.7
</t>
    </r>
    <r>
      <rPr>
        <b/>
        <sz val="9.75"/>
        <color rgb="FF000000"/>
        <rFont val="Calibri"/>
        <family val="2"/>
      </rPr>
      <t>21" Whirlwind Wheels (LRR Tire)
21.7</t>
    </r>
    <r>
      <rPr>
        <sz val="9.75"/>
        <color rgb="FF000000"/>
        <rFont val="Calibri"/>
        <family val="2"/>
      </rPr>
      <t xml:space="preserve"> / </t>
    </r>
    <r>
      <rPr>
        <sz val="9.75"/>
        <color rgb="FF245BDB"/>
        <rFont val="Calibri"/>
        <family val="2"/>
      </rPr>
      <t>15.0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16.3</t>
    </r>
    <r>
      <rPr>
        <sz val="9.75"/>
        <color rgb="FF000000"/>
        <rFont val="Calibri"/>
        <family val="2"/>
      </rPr>
      <t xml:space="preserve"> / </t>
    </r>
    <r>
      <rPr>
        <sz val="9.75"/>
        <color rgb="FF186010"/>
        <rFont val="Calibri"/>
        <family val="2"/>
      </rPr>
      <t xml:space="preserve">19.5 </t>
    </r>
    <r>
      <rPr>
        <sz val="9.75"/>
        <color rgb="FF000000"/>
        <rFont val="Calibri"/>
        <family val="2"/>
      </rPr>
      <t xml:space="preserve">/ </t>
    </r>
    <r>
      <rPr>
        <sz val="9.75"/>
        <color rgb="FF7A0F4B"/>
        <rFont val="Calibri"/>
        <family val="2"/>
      </rPr>
      <t>29.4</t>
    </r>
    <phoneticPr fontId="25" type="noConversion"/>
  </si>
  <si>
    <r>
      <rPr>
        <b/>
        <sz val="9.75"/>
        <color rgb="FF000000"/>
        <rFont val="Calibri"/>
        <family val="2"/>
      </rPr>
      <t>20" Black Cyclone Wheels (LRR Tire)
22.0</t>
    </r>
    <r>
      <rPr>
        <sz val="9.75"/>
        <color rgb="FF000000"/>
        <rFont val="Calibri"/>
        <family val="2"/>
      </rPr>
      <t xml:space="preserve"> /</t>
    </r>
    <r>
      <rPr>
        <sz val="9.75"/>
        <color rgb="FF245BDB"/>
        <rFont val="Calibri"/>
        <family val="2"/>
      </rPr>
      <t xml:space="preserve"> 18.6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17.7</t>
    </r>
    <r>
      <rPr>
        <sz val="9.75"/>
        <color rgb="FF000000"/>
        <rFont val="Calibri"/>
        <family val="2"/>
      </rPr>
      <t xml:space="preserve"> / </t>
    </r>
    <r>
      <rPr>
        <sz val="9.75"/>
        <color rgb="FF186010"/>
        <rFont val="Calibri"/>
        <family val="2"/>
      </rPr>
      <t>19.7</t>
    </r>
    <r>
      <rPr>
        <sz val="9.75"/>
        <color rgb="FF000000"/>
        <rFont val="Calibri"/>
        <family val="2"/>
      </rPr>
      <t xml:space="preserve"> / </t>
    </r>
    <r>
      <rPr>
        <sz val="9.75"/>
        <color rgb="FF7A0F4B"/>
        <rFont val="Calibri"/>
        <family val="2"/>
      </rPr>
      <t xml:space="preserve">27.8
</t>
    </r>
    <r>
      <rPr>
        <b/>
        <sz val="9.75"/>
        <color rgb="FF000000"/>
        <rFont val="Calibri"/>
        <family val="2"/>
      </rPr>
      <t>21" Resplendence Wheels (LRR Tire)
22.1</t>
    </r>
    <r>
      <rPr>
        <sz val="9.75"/>
        <color rgb="FF000000"/>
        <rFont val="Calibri"/>
        <family val="2"/>
      </rPr>
      <t xml:space="preserve"> / </t>
    </r>
    <r>
      <rPr>
        <sz val="9.75"/>
        <color rgb="FF245BDB"/>
        <rFont val="Calibri"/>
        <family val="2"/>
      </rPr>
      <t>18.6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17.7</t>
    </r>
    <r>
      <rPr>
        <sz val="9.75"/>
        <color rgb="FF000000"/>
        <rFont val="Calibri"/>
        <family val="2"/>
      </rPr>
      <t xml:space="preserve"> / </t>
    </r>
    <r>
      <rPr>
        <sz val="9.75"/>
        <color rgb="FF186010"/>
        <rFont val="Calibri"/>
        <family val="2"/>
      </rPr>
      <t xml:space="preserve">19.7 </t>
    </r>
    <r>
      <rPr>
        <sz val="9.75"/>
        <color rgb="FF000000"/>
        <rFont val="Calibri"/>
        <family val="2"/>
      </rPr>
      <t xml:space="preserve">/ </t>
    </r>
    <r>
      <rPr>
        <sz val="9.75"/>
        <color rgb="FF7A0F4B"/>
        <rFont val="Calibri"/>
        <family val="2"/>
      </rPr>
      <t xml:space="preserve">27.9
</t>
    </r>
    <r>
      <rPr>
        <b/>
        <sz val="9.75"/>
        <color rgb="FF000000"/>
        <rFont val="Calibri"/>
        <family val="2"/>
      </rPr>
      <t>22" Vibrant Forged Wheels (Perf Tire)
22.8</t>
    </r>
    <r>
      <rPr>
        <sz val="9.75"/>
        <color rgb="FF000000"/>
        <rFont val="Calibri"/>
        <family val="2"/>
      </rPr>
      <t xml:space="preserve"> / </t>
    </r>
    <r>
      <rPr>
        <sz val="9.75"/>
        <color rgb="FF245BDB"/>
        <rFont val="Calibri"/>
        <family val="2"/>
      </rPr>
      <t>19.1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18.3</t>
    </r>
    <r>
      <rPr>
        <sz val="9.75"/>
        <color rgb="FF000000"/>
        <rFont val="Calibri"/>
        <family val="2"/>
      </rPr>
      <t xml:space="preserve"> / 20</t>
    </r>
    <r>
      <rPr>
        <sz val="9.75"/>
        <color rgb="FF186010"/>
        <rFont val="Calibri"/>
        <family val="2"/>
      </rPr>
      <t>.5</t>
    </r>
    <r>
      <rPr>
        <sz val="9.75"/>
        <color rgb="FF000000"/>
        <rFont val="Calibri"/>
        <family val="2"/>
      </rPr>
      <t xml:space="preserve"> /</t>
    </r>
    <r>
      <rPr>
        <sz val="9.75"/>
        <color rgb="FF7A0F4B"/>
        <rFont val="Calibri"/>
        <family val="2"/>
      </rPr>
      <t xml:space="preserve"> 28.7</t>
    </r>
    <phoneticPr fontId="25" type="noConversion"/>
  </si>
  <si>
    <r>
      <rPr>
        <b/>
        <sz val="9.75"/>
        <color rgb="FF000000"/>
        <rFont val="Calibri"/>
        <family val="2"/>
      </rPr>
      <t>19" Cloud Wheels (LRR Tire)
19.1</t>
    </r>
    <r>
      <rPr>
        <sz val="9.75"/>
        <color rgb="FF000000"/>
        <rFont val="Calibri"/>
        <family val="2"/>
      </rPr>
      <t xml:space="preserve"> / </t>
    </r>
    <r>
      <rPr>
        <sz val="9.75"/>
        <color rgb="FF245BDB"/>
        <rFont val="Calibri"/>
        <family val="2"/>
      </rPr>
      <t>15.8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15.9</t>
    </r>
    <r>
      <rPr>
        <sz val="9.75"/>
        <color rgb="FF000000"/>
        <rFont val="Calibri"/>
        <family val="2"/>
      </rPr>
      <t xml:space="preserve"> / </t>
    </r>
    <r>
      <rPr>
        <sz val="9.75"/>
        <color rgb="FF186010"/>
        <rFont val="Calibri"/>
        <family val="2"/>
      </rPr>
      <t xml:space="preserve">17.5 </t>
    </r>
    <r>
      <rPr>
        <sz val="9.75"/>
        <color rgb="FF000000"/>
        <rFont val="Calibri"/>
        <family val="2"/>
      </rPr>
      <t xml:space="preserve">/ </t>
    </r>
    <r>
      <rPr>
        <sz val="9.75"/>
        <color rgb="FF7A0F4B"/>
        <rFont val="Calibri"/>
        <family val="2"/>
      </rPr>
      <t xml:space="preserve">23.8
</t>
    </r>
    <r>
      <rPr>
        <b/>
        <sz val="9.75"/>
        <color rgb="FF000000"/>
        <rFont val="Calibri"/>
        <family val="2"/>
      </rPr>
      <t>20" Gladiator Wheels (LRR Tire)
19.2</t>
    </r>
    <r>
      <rPr>
        <sz val="9.75"/>
        <color rgb="FF000000"/>
        <rFont val="Calibri"/>
        <family val="2"/>
      </rPr>
      <t xml:space="preserve"> / </t>
    </r>
    <r>
      <rPr>
        <sz val="9.75"/>
        <color rgb="FF245BDB"/>
        <rFont val="Calibri"/>
        <family val="2"/>
      </rPr>
      <t>16.0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16.2</t>
    </r>
    <r>
      <rPr>
        <sz val="9.75"/>
        <color rgb="FF000000"/>
        <rFont val="Calibri"/>
        <family val="2"/>
      </rPr>
      <t xml:space="preserve"> / </t>
    </r>
    <r>
      <rPr>
        <sz val="9.75"/>
        <color rgb="FF186010"/>
        <rFont val="Calibri"/>
        <family val="2"/>
      </rPr>
      <t>17.7</t>
    </r>
    <r>
      <rPr>
        <sz val="9.75"/>
        <color rgb="FF000000"/>
        <rFont val="Calibri"/>
        <family val="2"/>
      </rPr>
      <t xml:space="preserve"> / </t>
    </r>
    <r>
      <rPr>
        <sz val="9.75"/>
        <color rgb="FF7A0F4B"/>
        <rFont val="Calibri"/>
        <family val="2"/>
      </rPr>
      <t>23.9</t>
    </r>
    <phoneticPr fontId="25" type="noConversion"/>
  </si>
  <si>
    <r>
      <rPr>
        <b/>
        <sz val="9.75"/>
        <color rgb="FF000000"/>
        <rFont val="Calibri"/>
        <family val="2"/>
      </rPr>
      <t>19" Black Zephyr Wheels (LRR Tire)
20.0</t>
    </r>
    <r>
      <rPr>
        <sz val="9.75"/>
        <color rgb="FF000000"/>
        <rFont val="Calibri"/>
        <family val="2"/>
      </rPr>
      <t xml:space="preserve"> /</t>
    </r>
    <r>
      <rPr>
        <sz val="9.75"/>
        <color rgb="FF245BDB"/>
        <rFont val="Calibri"/>
        <family val="2"/>
      </rPr>
      <t xml:space="preserve"> 18.5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16.8</t>
    </r>
    <r>
      <rPr>
        <sz val="9.75"/>
        <color rgb="FF000000"/>
        <rFont val="Calibri"/>
        <family val="2"/>
      </rPr>
      <t xml:space="preserve"> / </t>
    </r>
    <r>
      <rPr>
        <sz val="9.75"/>
        <color rgb="FF186010"/>
        <rFont val="Calibri"/>
        <family val="2"/>
      </rPr>
      <t>18.0</t>
    </r>
    <r>
      <rPr>
        <sz val="9.75"/>
        <color rgb="FF000000"/>
        <rFont val="Calibri"/>
        <family val="2"/>
      </rPr>
      <t xml:space="preserve"> / </t>
    </r>
    <r>
      <rPr>
        <sz val="9.75"/>
        <color rgb="FF7A0F4B"/>
        <rFont val="Calibri"/>
        <family val="2"/>
      </rPr>
      <t xml:space="preserve">24.3
</t>
    </r>
    <r>
      <rPr>
        <b/>
        <sz val="9.75"/>
        <color rgb="FF000000"/>
        <rFont val="Calibri"/>
        <family val="2"/>
      </rPr>
      <t>20" Gladiator Wheels (LRR Tire)
20.2</t>
    </r>
    <r>
      <rPr>
        <sz val="9.75"/>
        <color rgb="FF000000"/>
        <rFont val="Calibri"/>
        <family val="2"/>
      </rPr>
      <t xml:space="preserve"> / </t>
    </r>
    <r>
      <rPr>
        <sz val="9.75"/>
        <color rgb="FF245BDB"/>
        <rFont val="Calibri"/>
        <family val="2"/>
      </rPr>
      <t>18.6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 xml:space="preserve">17.1 </t>
    </r>
    <r>
      <rPr>
        <sz val="9.75"/>
        <color rgb="FF000000"/>
        <rFont val="Calibri"/>
        <family val="2"/>
      </rPr>
      <t xml:space="preserve">/ </t>
    </r>
    <r>
      <rPr>
        <sz val="9.75"/>
        <color rgb="FF186010"/>
        <rFont val="Calibri"/>
        <family val="2"/>
      </rPr>
      <t>18.2</t>
    </r>
    <r>
      <rPr>
        <sz val="9.75"/>
        <color rgb="FF000000"/>
        <rFont val="Calibri"/>
        <family val="2"/>
      </rPr>
      <t xml:space="preserve"> / </t>
    </r>
    <r>
      <rPr>
        <sz val="9.75"/>
        <color rgb="FF7A0F4B"/>
        <rFont val="Calibri"/>
        <family val="2"/>
      </rPr>
      <t>24.4</t>
    </r>
    <phoneticPr fontId="25" type="noConversion"/>
  </si>
  <si>
    <r>
      <rPr>
        <b/>
        <sz val="9.75"/>
        <color rgb="FF000000"/>
        <rFont val="Calibri"/>
        <family val="2"/>
      </rPr>
      <t>20" Black Cyclone Wheels (LRR Tire)
21.4</t>
    </r>
    <r>
      <rPr>
        <sz val="9.75"/>
        <color rgb="FF000000"/>
        <rFont val="Calibri"/>
        <family val="2"/>
      </rPr>
      <t xml:space="preserve"> /</t>
    </r>
    <r>
      <rPr>
        <sz val="9.75"/>
        <color rgb="FF245BDB"/>
        <rFont val="Calibri"/>
        <family val="2"/>
      </rPr>
      <t xml:space="preserve"> 14.8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16.1</t>
    </r>
    <r>
      <rPr>
        <sz val="9.75"/>
        <color rgb="FF000000"/>
        <rFont val="Calibri"/>
        <family val="2"/>
      </rPr>
      <t xml:space="preserve"> / </t>
    </r>
    <r>
      <rPr>
        <sz val="9.75"/>
        <color rgb="FF186010"/>
        <rFont val="Calibri"/>
        <family val="2"/>
      </rPr>
      <t>19.1</t>
    </r>
    <r>
      <rPr>
        <sz val="9.75"/>
        <color rgb="FF000000"/>
        <rFont val="Calibri"/>
        <family val="2"/>
      </rPr>
      <t xml:space="preserve"> / </t>
    </r>
    <r>
      <rPr>
        <sz val="9.75"/>
        <color rgb="FF7A0F4B"/>
        <rFont val="Calibri"/>
        <family val="2"/>
      </rPr>
      <t xml:space="preserve">28.9
</t>
    </r>
    <r>
      <rPr>
        <b/>
        <sz val="9.75"/>
        <color rgb="FF000000"/>
        <rFont val="Calibri"/>
        <family val="2"/>
      </rPr>
      <t>21" Whirlwind Wheels (LRR Tire)
22.0</t>
    </r>
    <r>
      <rPr>
        <sz val="9.75"/>
        <color rgb="FF000000"/>
        <rFont val="Calibri"/>
        <family val="2"/>
      </rPr>
      <t xml:space="preserve"> / </t>
    </r>
    <r>
      <rPr>
        <sz val="9.75"/>
        <color rgb="FF245BDB"/>
        <rFont val="Calibri"/>
        <family val="2"/>
      </rPr>
      <t>15.2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16.5</t>
    </r>
    <r>
      <rPr>
        <sz val="9.75"/>
        <color rgb="FF000000"/>
        <rFont val="Calibri"/>
        <family val="2"/>
      </rPr>
      <t xml:space="preserve"> / </t>
    </r>
    <r>
      <rPr>
        <sz val="9.75"/>
        <color rgb="FF186010"/>
        <rFont val="Calibri"/>
        <family val="2"/>
      </rPr>
      <t xml:space="preserve">19.7 </t>
    </r>
    <r>
      <rPr>
        <sz val="9.75"/>
        <color rgb="FF000000"/>
        <rFont val="Calibri"/>
        <family val="2"/>
      </rPr>
      <t xml:space="preserve">/ </t>
    </r>
    <r>
      <rPr>
        <sz val="9.75"/>
        <color rgb="FF7A0F4B"/>
        <rFont val="Calibri"/>
        <family val="2"/>
      </rPr>
      <t>29.6</t>
    </r>
    <phoneticPr fontId="25" type="noConversion"/>
  </si>
  <si>
    <r>
      <rPr>
        <b/>
        <sz val="9.75"/>
        <color rgb="FF000000"/>
        <rFont val="Calibri"/>
        <family val="2"/>
      </rPr>
      <t>20" Black Cyclone Wheels (LRR Tire)
22.3</t>
    </r>
    <r>
      <rPr>
        <sz val="9.75"/>
        <color rgb="FF000000"/>
        <rFont val="Calibri"/>
        <family val="2"/>
      </rPr>
      <t xml:space="preserve"> /</t>
    </r>
    <r>
      <rPr>
        <sz val="9.75"/>
        <color rgb="FF245BDB"/>
        <rFont val="Calibri"/>
        <family val="2"/>
      </rPr>
      <t xml:space="preserve"> 18.9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18.0</t>
    </r>
    <r>
      <rPr>
        <sz val="9.75"/>
        <color rgb="FF000000"/>
        <rFont val="Calibri"/>
        <family val="2"/>
      </rPr>
      <t xml:space="preserve"> / 20</t>
    </r>
    <r>
      <rPr>
        <sz val="9.75"/>
        <color rgb="FF186010"/>
        <rFont val="Calibri"/>
        <family val="2"/>
      </rPr>
      <t>.0</t>
    </r>
    <r>
      <rPr>
        <sz val="9.75"/>
        <color rgb="FF000000"/>
        <rFont val="Calibri"/>
        <family val="2"/>
      </rPr>
      <t xml:space="preserve"> / </t>
    </r>
    <r>
      <rPr>
        <sz val="9.75"/>
        <color rgb="FF7A0F4B"/>
        <rFont val="Calibri"/>
        <family val="2"/>
      </rPr>
      <t xml:space="preserve">28.1
</t>
    </r>
    <r>
      <rPr>
        <b/>
        <sz val="9.75"/>
        <color rgb="FF000000"/>
        <rFont val="Calibri"/>
        <family val="2"/>
      </rPr>
      <t>21" Resplendence Wheels (LRR Tire)
22.3</t>
    </r>
    <r>
      <rPr>
        <sz val="9.75"/>
        <color rgb="FF000000"/>
        <rFont val="Calibri"/>
        <family val="2"/>
      </rPr>
      <t xml:space="preserve"> / </t>
    </r>
    <r>
      <rPr>
        <sz val="9.75"/>
        <color rgb="FF245BDB"/>
        <rFont val="Calibri"/>
        <family val="2"/>
      </rPr>
      <t>18.9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18.0</t>
    </r>
    <r>
      <rPr>
        <sz val="9.75"/>
        <color rgb="FF000000"/>
        <rFont val="Calibri"/>
        <family val="2"/>
      </rPr>
      <t xml:space="preserve"> / 20</t>
    </r>
    <r>
      <rPr>
        <sz val="9.75"/>
        <color rgb="FF186010"/>
        <rFont val="Calibri"/>
        <family val="2"/>
      </rPr>
      <t xml:space="preserve">.0 </t>
    </r>
    <r>
      <rPr>
        <sz val="9.75"/>
        <color rgb="FF000000"/>
        <rFont val="Calibri"/>
        <family val="2"/>
      </rPr>
      <t xml:space="preserve">/ </t>
    </r>
    <r>
      <rPr>
        <sz val="9.75"/>
        <color rgb="FF7A0F4B"/>
        <rFont val="Calibri"/>
        <family val="2"/>
      </rPr>
      <t xml:space="preserve">28.1
</t>
    </r>
    <r>
      <rPr>
        <b/>
        <sz val="9.75"/>
        <color rgb="FF000000"/>
        <rFont val="Calibri"/>
        <family val="2"/>
      </rPr>
      <t>22" Vibrant Forged Wheels (Perf Tire)
23.1</t>
    </r>
    <r>
      <rPr>
        <sz val="9.75"/>
        <color rgb="FF000000"/>
        <rFont val="Calibri"/>
        <family val="2"/>
      </rPr>
      <t xml:space="preserve"> / </t>
    </r>
    <r>
      <rPr>
        <sz val="9.75"/>
        <color rgb="FF245BDB"/>
        <rFont val="Calibri"/>
        <family val="2"/>
      </rPr>
      <t>19.4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18.6</t>
    </r>
    <r>
      <rPr>
        <sz val="9.75"/>
        <color rgb="FF000000"/>
        <rFont val="Calibri"/>
        <family val="2"/>
      </rPr>
      <t xml:space="preserve"> / 20</t>
    </r>
    <r>
      <rPr>
        <sz val="9.75"/>
        <color rgb="FF186010"/>
        <rFont val="Calibri"/>
        <family val="2"/>
      </rPr>
      <t>.7</t>
    </r>
    <r>
      <rPr>
        <sz val="9.75"/>
        <color rgb="FF000000"/>
        <rFont val="Calibri"/>
        <family val="2"/>
      </rPr>
      <t xml:space="preserve"> /</t>
    </r>
    <r>
      <rPr>
        <sz val="9.75"/>
        <color rgb="FF7A0F4B"/>
        <rFont val="Calibri"/>
        <family val="2"/>
      </rPr>
      <t xml:space="preserve"> 29.0</t>
    </r>
    <phoneticPr fontId="25" type="noConversion"/>
  </si>
  <si>
    <r>
      <rPr>
        <b/>
        <sz val="9.75"/>
        <color rgb="FF000000"/>
        <rFont val="Calibri"/>
        <family val="2"/>
      </rPr>
      <t>19" Cloud Wheels (LRR Tire)
18.6</t>
    </r>
    <r>
      <rPr>
        <sz val="9.75"/>
        <color rgb="FF000000"/>
        <rFont val="Calibri"/>
        <family val="2"/>
      </rPr>
      <t xml:space="preserve"> / </t>
    </r>
    <r>
      <rPr>
        <sz val="9.75"/>
        <color rgb="FF245BDB"/>
        <rFont val="Calibri"/>
        <family val="2"/>
      </rPr>
      <t xml:space="preserve">16.4 </t>
    </r>
    <r>
      <rPr>
        <sz val="9.75"/>
        <color rgb="FF000000"/>
        <rFont val="Calibri"/>
        <family val="2"/>
      </rPr>
      <t xml:space="preserve">/ </t>
    </r>
    <r>
      <rPr>
        <sz val="9.75"/>
        <color rgb="FF795101"/>
        <rFont val="Calibri"/>
        <family val="2"/>
      </rPr>
      <t>16.4</t>
    </r>
    <r>
      <rPr>
        <sz val="9.75"/>
        <color rgb="FF000000"/>
        <rFont val="Calibri"/>
        <family val="2"/>
      </rPr>
      <t xml:space="preserve"> / </t>
    </r>
    <r>
      <rPr>
        <sz val="9.75"/>
        <color rgb="FF186010"/>
        <rFont val="Calibri"/>
        <family val="2"/>
      </rPr>
      <t>17.2</t>
    </r>
    <r>
      <rPr>
        <sz val="9.75"/>
        <color rgb="FF000000"/>
        <rFont val="Calibri"/>
        <family val="2"/>
      </rPr>
      <t xml:space="preserve"> / </t>
    </r>
    <r>
      <rPr>
        <sz val="9.75"/>
        <color rgb="FF7A0F4B"/>
        <rFont val="Calibri"/>
        <family val="2"/>
      </rPr>
      <t xml:space="preserve">23.4
</t>
    </r>
    <r>
      <rPr>
        <b/>
        <sz val="9.75"/>
        <color rgb="FF000000"/>
        <rFont val="Calibri"/>
        <family val="2"/>
      </rPr>
      <t>20" Gladiator Wheels (LRR Tire)
18.8</t>
    </r>
    <r>
      <rPr>
        <sz val="9.75"/>
        <color rgb="FF000000"/>
        <rFont val="Calibri"/>
        <family val="2"/>
      </rPr>
      <t xml:space="preserve"> / </t>
    </r>
    <r>
      <rPr>
        <sz val="9.75"/>
        <color rgb="FF245BDB"/>
        <rFont val="Calibri"/>
        <family val="2"/>
      </rPr>
      <t>16.6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16.5</t>
    </r>
    <r>
      <rPr>
        <sz val="9.75"/>
        <color rgb="FF000000"/>
        <rFont val="Calibri"/>
        <family val="2"/>
      </rPr>
      <t xml:space="preserve"> / </t>
    </r>
    <r>
      <rPr>
        <sz val="9.75"/>
        <color rgb="FF186010"/>
        <rFont val="Calibri"/>
        <family val="2"/>
      </rPr>
      <t>17.4</t>
    </r>
    <r>
      <rPr>
        <sz val="9.75"/>
        <color rgb="FF000000"/>
        <rFont val="Calibri"/>
        <family val="2"/>
      </rPr>
      <t xml:space="preserve"> / </t>
    </r>
    <r>
      <rPr>
        <sz val="9.75"/>
        <color rgb="FF7A0F4B"/>
        <rFont val="Calibri"/>
        <family val="2"/>
      </rPr>
      <t>23.5</t>
    </r>
    <phoneticPr fontId="25" type="noConversion"/>
  </si>
  <si>
    <r>
      <rPr>
        <b/>
        <sz val="9.75"/>
        <color rgb="FF000000"/>
        <rFont val="Calibri"/>
        <family val="2"/>
      </rPr>
      <t>19" Black Zephyr Wheels (LRR Tire)
19.3</t>
    </r>
    <r>
      <rPr>
        <sz val="9.75"/>
        <color rgb="FF000000"/>
        <rFont val="Calibri"/>
        <family val="2"/>
      </rPr>
      <t xml:space="preserve"> /</t>
    </r>
    <r>
      <rPr>
        <sz val="9.75"/>
        <color rgb="FF245BDB"/>
        <rFont val="Calibri"/>
        <family val="2"/>
      </rPr>
      <t xml:space="preserve"> 18.3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16.4</t>
    </r>
    <r>
      <rPr>
        <sz val="9.75"/>
        <color rgb="FF000000"/>
        <rFont val="Calibri"/>
        <family val="2"/>
      </rPr>
      <t xml:space="preserve"> / </t>
    </r>
    <r>
      <rPr>
        <sz val="9.75"/>
        <color rgb="FF186010"/>
        <rFont val="Calibri"/>
        <family val="2"/>
      </rPr>
      <t>17.7</t>
    </r>
    <r>
      <rPr>
        <sz val="9.75"/>
        <color rgb="FF000000"/>
        <rFont val="Calibri"/>
        <family val="2"/>
      </rPr>
      <t xml:space="preserve"> / </t>
    </r>
    <r>
      <rPr>
        <sz val="9.75"/>
        <color rgb="FF7A0F4B"/>
        <rFont val="Calibri"/>
        <family val="2"/>
      </rPr>
      <t xml:space="preserve">22.9
</t>
    </r>
    <r>
      <rPr>
        <b/>
        <sz val="9.75"/>
        <color rgb="FF000000"/>
        <rFont val="Calibri"/>
        <family val="2"/>
      </rPr>
      <t>20" Gladiator Wheels (LRR Tire)
19.5</t>
    </r>
    <r>
      <rPr>
        <sz val="9.75"/>
        <color rgb="FF000000"/>
        <rFont val="Calibri"/>
        <family val="2"/>
      </rPr>
      <t xml:space="preserve"> / </t>
    </r>
    <r>
      <rPr>
        <sz val="9.75"/>
        <color rgb="FF245BDB"/>
        <rFont val="Calibri"/>
        <family val="2"/>
      </rPr>
      <t>18.4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 xml:space="preserve">16.6 </t>
    </r>
    <r>
      <rPr>
        <sz val="9.75"/>
        <color rgb="FF000000"/>
        <rFont val="Calibri"/>
        <family val="2"/>
      </rPr>
      <t xml:space="preserve">/ </t>
    </r>
    <r>
      <rPr>
        <sz val="9.75"/>
        <color rgb="FF186010"/>
        <rFont val="Calibri"/>
        <family val="2"/>
      </rPr>
      <t>17.9</t>
    </r>
    <r>
      <rPr>
        <sz val="9.75"/>
        <color rgb="FF000000"/>
        <rFont val="Calibri"/>
        <family val="2"/>
      </rPr>
      <t xml:space="preserve"> / </t>
    </r>
    <r>
      <rPr>
        <sz val="9.75"/>
        <color rgb="FF7A0F4B"/>
        <rFont val="Calibri"/>
        <family val="2"/>
      </rPr>
      <t>23.1</t>
    </r>
    <phoneticPr fontId="25" type="noConversion"/>
  </si>
  <si>
    <r>
      <rPr>
        <b/>
        <sz val="9.75"/>
        <color rgb="FF000000"/>
        <rFont val="Calibri"/>
        <family val="2"/>
      </rPr>
      <t>20" Black Cyclone Wheels (LRR Tire)
20.4</t>
    </r>
    <r>
      <rPr>
        <sz val="9.75"/>
        <color rgb="FF000000"/>
        <rFont val="Calibri"/>
        <family val="2"/>
      </rPr>
      <t xml:space="preserve"> /</t>
    </r>
    <r>
      <rPr>
        <sz val="9.75"/>
        <color rgb="FF245BDB"/>
        <rFont val="Calibri"/>
        <family val="2"/>
      </rPr>
      <t xml:space="preserve"> 15.1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15.4</t>
    </r>
    <r>
      <rPr>
        <sz val="9.75"/>
        <color rgb="FF000000"/>
        <rFont val="Calibri"/>
        <family val="2"/>
      </rPr>
      <t xml:space="preserve"> / </t>
    </r>
    <r>
      <rPr>
        <sz val="9.75"/>
        <color rgb="FF186010"/>
        <rFont val="Calibri"/>
        <family val="2"/>
      </rPr>
      <t>18.3</t>
    </r>
    <r>
      <rPr>
        <sz val="9.75"/>
        <color rgb="FF000000"/>
        <rFont val="Calibri"/>
        <family val="2"/>
      </rPr>
      <t xml:space="preserve"> / </t>
    </r>
    <r>
      <rPr>
        <sz val="9.75"/>
        <color rgb="FF7A0F4B"/>
        <rFont val="Calibri"/>
        <family val="2"/>
      </rPr>
      <t xml:space="preserve">27.2
</t>
    </r>
    <r>
      <rPr>
        <b/>
        <sz val="9.75"/>
        <color rgb="FF000000"/>
        <rFont val="Calibri"/>
        <family val="2"/>
      </rPr>
      <t>21" Whirlwind Wheels (LRR Tire)
20.9</t>
    </r>
    <r>
      <rPr>
        <sz val="9.75"/>
        <color rgb="FF000000"/>
        <rFont val="Calibri"/>
        <family val="2"/>
      </rPr>
      <t xml:space="preserve"> / </t>
    </r>
    <r>
      <rPr>
        <sz val="9.75"/>
        <color rgb="FF245BDB"/>
        <rFont val="Calibri"/>
        <family val="2"/>
      </rPr>
      <t>15.5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15.8</t>
    </r>
    <r>
      <rPr>
        <sz val="9.75"/>
        <color rgb="FF000000"/>
        <rFont val="Calibri"/>
        <family val="2"/>
      </rPr>
      <t xml:space="preserve"> / </t>
    </r>
    <r>
      <rPr>
        <sz val="9.75"/>
        <color rgb="FF186010"/>
        <rFont val="Calibri"/>
        <family val="2"/>
      </rPr>
      <t xml:space="preserve">18.8 </t>
    </r>
    <r>
      <rPr>
        <sz val="9.75"/>
        <color rgb="FF000000"/>
        <rFont val="Calibri"/>
        <family val="2"/>
      </rPr>
      <t xml:space="preserve">/ </t>
    </r>
    <r>
      <rPr>
        <sz val="9.75"/>
        <color rgb="FF7A0F4B"/>
        <rFont val="Calibri"/>
        <family val="2"/>
      </rPr>
      <t>27.9</t>
    </r>
    <phoneticPr fontId="25" type="noConversion"/>
  </si>
  <si>
    <r>
      <rPr>
        <b/>
        <sz val="9.75"/>
        <color rgb="FF000000"/>
        <rFont val="Calibri"/>
        <family val="2"/>
      </rPr>
      <t>20" Black Cyclone Wheels (LRR Tire)
21.2</t>
    </r>
    <r>
      <rPr>
        <sz val="9.75"/>
        <color rgb="FF000000"/>
        <rFont val="Calibri"/>
        <family val="2"/>
      </rPr>
      <t xml:space="preserve"> /</t>
    </r>
    <r>
      <rPr>
        <sz val="9.75"/>
        <color rgb="FF245BDB"/>
        <rFont val="Calibri"/>
        <family val="2"/>
      </rPr>
      <t xml:space="preserve"> 17.7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18.1</t>
    </r>
    <r>
      <rPr>
        <sz val="9.75"/>
        <color rgb="FF000000"/>
        <rFont val="Calibri"/>
        <family val="2"/>
      </rPr>
      <t xml:space="preserve"> / 17</t>
    </r>
    <r>
      <rPr>
        <sz val="9.75"/>
        <color rgb="FF186010"/>
        <rFont val="Calibri"/>
        <family val="2"/>
      </rPr>
      <t>.3</t>
    </r>
    <r>
      <rPr>
        <sz val="9.75"/>
        <color rgb="FF000000"/>
        <rFont val="Calibri"/>
        <family val="2"/>
      </rPr>
      <t xml:space="preserve"> / </t>
    </r>
    <r>
      <rPr>
        <sz val="9.75"/>
        <color rgb="FF7A0F4B"/>
        <rFont val="Calibri"/>
        <family val="2"/>
      </rPr>
      <t xml:space="preserve">27.0
</t>
    </r>
    <r>
      <rPr>
        <b/>
        <sz val="9.75"/>
        <color rgb="FF000000"/>
        <rFont val="Calibri"/>
        <family val="2"/>
      </rPr>
      <t>21" Resplendence Wheels (LRR Tire)
21.3</t>
    </r>
    <r>
      <rPr>
        <sz val="9.75"/>
        <color rgb="FF000000"/>
        <rFont val="Calibri"/>
        <family val="2"/>
      </rPr>
      <t xml:space="preserve"> / </t>
    </r>
    <r>
      <rPr>
        <sz val="9.75"/>
        <color rgb="FF245BDB"/>
        <rFont val="Calibri"/>
        <family val="2"/>
      </rPr>
      <t>17.7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18.1</t>
    </r>
    <r>
      <rPr>
        <sz val="9.75"/>
        <color rgb="FF000000"/>
        <rFont val="Calibri"/>
        <family val="2"/>
      </rPr>
      <t xml:space="preserve"> / 17</t>
    </r>
    <r>
      <rPr>
        <sz val="9.75"/>
        <color rgb="FF186010"/>
        <rFont val="Calibri"/>
        <family val="2"/>
      </rPr>
      <t xml:space="preserve">.3 </t>
    </r>
    <r>
      <rPr>
        <sz val="9.75"/>
        <color rgb="FF000000"/>
        <rFont val="Calibri"/>
        <family val="2"/>
      </rPr>
      <t xml:space="preserve">/ </t>
    </r>
    <r>
      <rPr>
        <sz val="9.75"/>
        <color rgb="FF7A0F4B"/>
        <rFont val="Calibri"/>
        <family val="2"/>
      </rPr>
      <t xml:space="preserve">27.1
</t>
    </r>
    <r>
      <rPr>
        <b/>
        <sz val="9.75"/>
        <color rgb="FF000000"/>
        <rFont val="Calibri"/>
        <family val="2"/>
      </rPr>
      <t>22" Vibrant Forged Wheels (Perf Tire)
22.0</t>
    </r>
    <r>
      <rPr>
        <sz val="9.75"/>
        <color rgb="FF000000"/>
        <rFont val="Calibri"/>
        <family val="2"/>
      </rPr>
      <t xml:space="preserve"> / </t>
    </r>
    <r>
      <rPr>
        <sz val="9.75"/>
        <color rgb="FF245BDB"/>
        <rFont val="Calibri"/>
        <family val="2"/>
      </rPr>
      <t>18.1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18.4</t>
    </r>
    <r>
      <rPr>
        <sz val="9.75"/>
        <color rgb="FF000000"/>
        <rFont val="Calibri"/>
        <family val="2"/>
      </rPr>
      <t xml:space="preserve"> / 18</t>
    </r>
    <r>
      <rPr>
        <sz val="9.75"/>
        <color rgb="FF186010"/>
        <rFont val="Calibri"/>
        <family val="2"/>
      </rPr>
      <t>.7</t>
    </r>
    <r>
      <rPr>
        <sz val="9.75"/>
        <color rgb="FF000000"/>
        <rFont val="Calibri"/>
        <family val="2"/>
      </rPr>
      <t xml:space="preserve"> /</t>
    </r>
    <r>
      <rPr>
        <sz val="9.75"/>
        <color rgb="FF7A0F4B"/>
        <rFont val="Calibri"/>
        <family val="2"/>
      </rPr>
      <t xml:space="preserve"> 28.0</t>
    </r>
    <phoneticPr fontId="25" type="noConversion"/>
  </si>
  <si>
    <r>
      <rPr>
        <b/>
        <sz val="9.75"/>
        <color rgb="FF000000"/>
        <rFont val="Calibri"/>
        <family val="2"/>
      </rPr>
      <t>19" Cloud Wheels (LRR Tire)
18.9</t>
    </r>
    <r>
      <rPr>
        <sz val="9.75"/>
        <color rgb="FF000000"/>
        <rFont val="Calibri"/>
        <family val="2"/>
      </rPr>
      <t xml:space="preserve"> / </t>
    </r>
    <r>
      <rPr>
        <sz val="9.75"/>
        <color rgb="FF245BDB"/>
        <rFont val="Calibri"/>
        <family val="2"/>
      </rPr>
      <t>16.6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 xml:space="preserve">16.6 </t>
    </r>
    <r>
      <rPr>
        <sz val="9.75"/>
        <color rgb="FF000000"/>
        <rFont val="Calibri"/>
        <family val="2"/>
      </rPr>
      <t xml:space="preserve">/ </t>
    </r>
    <r>
      <rPr>
        <sz val="9.75"/>
        <color rgb="FF186010"/>
        <rFont val="Calibri"/>
        <family val="2"/>
      </rPr>
      <t xml:space="preserve">17.5 </t>
    </r>
    <r>
      <rPr>
        <sz val="9.75"/>
        <color rgb="FF000000"/>
        <rFont val="Calibri"/>
        <family val="2"/>
      </rPr>
      <t xml:space="preserve">/ </t>
    </r>
    <r>
      <rPr>
        <sz val="9.75"/>
        <color rgb="FF7A0F4B"/>
        <rFont val="Calibri"/>
        <family val="2"/>
      </rPr>
      <t>23.7</t>
    </r>
    <r>
      <rPr>
        <strike/>
        <sz val="9.75"/>
        <color rgb="FF7A0F4B"/>
        <rFont val="Calibri"/>
        <family val="2"/>
      </rPr>
      <t xml:space="preserve">
</t>
    </r>
    <r>
      <rPr>
        <sz val="9.75"/>
        <color rgb="FF7A0F4B"/>
        <rFont val="Calibri"/>
        <family val="2"/>
      </rPr>
      <t xml:space="preserve">
</t>
    </r>
    <r>
      <rPr>
        <b/>
        <sz val="9.75"/>
        <color rgb="FF1F2329"/>
        <rFont val="Calibri"/>
        <family val="2"/>
      </rPr>
      <t xml:space="preserve">20" Gladiator Wheels (LRR Tire)
</t>
    </r>
    <r>
      <rPr>
        <b/>
        <sz val="9.75"/>
        <color rgb="FF000000"/>
        <rFont val="Calibri"/>
        <family val="2"/>
      </rPr>
      <t>19.0</t>
    </r>
    <r>
      <rPr>
        <sz val="9.75"/>
        <color rgb="FF000000"/>
        <rFont val="Calibri"/>
        <family val="2"/>
      </rPr>
      <t xml:space="preserve"> / </t>
    </r>
    <r>
      <rPr>
        <sz val="9.75"/>
        <color rgb="FF245BDB"/>
        <rFont val="Calibri"/>
        <family val="2"/>
      </rPr>
      <t>16.8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16.8</t>
    </r>
    <r>
      <rPr>
        <sz val="9.75"/>
        <color rgb="FF000000"/>
        <rFont val="Calibri"/>
        <family val="2"/>
      </rPr>
      <t xml:space="preserve"> / </t>
    </r>
    <r>
      <rPr>
        <sz val="9.75"/>
        <color rgb="FF186010"/>
        <rFont val="Calibri"/>
        <family val="2"/>
      </rPr>
      <t>17.7</t>
    </r>
    <r>
      <rPr>
        <sz val="9.75"/>
        <color rgb="FF000000"/>
        <rFont val="Calibri"/>
        <family val="2"/>
      </rPr>
      <t xml:space="preserve"> / </t>
    </r>
    <r>
      <rPr>
        <sz val="9.75"/>
        <color rgb="FF7A0F4B"/>
        <rFont val="Calibri"/>
        <family val="2"/>
      </rPr>
      <t>23.7</t>
    </r>
    <phoneticPr fontId="25" type="noConversion"/>
  </si>
  <si>
    <r>
      <rPr>
        <b/>
        <sz val="9.75"/>
        <color rgb="FF000000"/>
        <rFont val="Calibri"/>
        <family val="2"/>
      </rPr>
      <t>19" Black Zephyr Wheels (LRR Tire)
19.5</t>
    </r>
    <r>
      <rPr>
        <sz val="9.75"/>
        <color rgb="FF000000"/>
        <rFont val="Calibri"/>
        <family val="2"/>
      </rPr>
      <t xml:space="preserve"> /</t>
    </r>
    <r>
      <rPr>
        <sz val="9.75"/>
        <color rgb="FF245BDB"/>
        <rFont val="Calibri"/>
        <family val="2"/>
      </rPr>
      <t xml:space="preserve"> 18.5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16.6</t>
    </r>
    <r>
      <rPr>
        <sz val="9.75"/>
        <color rgb="FF000000"/>
        <rFont val="Calibri"/>
        <family val="2"/>
      </rPr>
      <t xml:space="preserve"> / </t>
    </r>
    <r>
      <rPr>
        <sz val="9.75"/>
        <color rgb="FF186010"/>
        <rFont val="Calibri"/>
        <family val="2"/>
      </rPr>
      <t>17.9</t>
    </r>
    <r>
      <rPr>
        <sz val="9.75"/>
        <color rgb="FF000000"/>
        <rFont val="Calibri"/>
        <family val="2"/>
      </rPr>
      <t xml:space="preserve"> / </t>
    </r>
    <r>
      <rPr>
        <sz val="9.75"/>
        <color rgb="FF7A0F4B"/>
        <rFont val="Calibri"/>
        <family val="2"/>
      </rPr>
      <t xml:space="preserve">23.2
</t>
    </r>
    <r>
      <rPr>
        <b/>
        <sz val="9.75"/>
        <color rgb="FF000000"/>
        <rFont val="Calibri"/>
        <family val="2"/>
      </rPr>
      <t>20" Gladiator Wheels (LRR Tire)
19.7</t>
    </r>
    <r>
      <rPr>
        <sz val="9.75"/>
        <color rgb="FF000000"/>
        <rFont val="Calibri"/>
        <family val="2"/>
      </rPr>
      <t xml:space="preserve"> / </t>
    </r>
    <r>
      <rPr>
        <sz val="9.75"/>
        <color rgb="FF245BDB"/>
        <rFont val="Calibri"/>
        <family val="2"/>
      </rPr>
      <t>18.6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 xml:space="preserve">16.9 </t>
    </r>
    <r>
      <rPr>
        <sz val="9.75"/>
        <color rgb="FF000000"/>
        <rFont val="Calibri"/>
        <family val="2"/>
      </rPr>
      <t xml:space="preserve">/ </t>
    </r>
    <r>
      <rPr>
        <sz val="9.75"/>
        <color rgb="FF186010"/>
        <rFont val="Calibri"/>
        <family val="2"/>
      </rPr>
      <t>18.1</t>
    </r>
    <r>
      <rPr>
        <sz val="9.75"/>
        <color rgb="FF000000"/>
        <rFont val="Calibri"/>
        <family val="2"/>
      </rPr>
      <t xml:space="preserve"> / </t>
    </r>
    <r>
      <rPr>
        <sz val="9.75"/>
        <color rgb="FF7A0F4B"/>
        <rFont val="Calibri"/>
        <family val="2"/>
      </rPr>
      <t>23.4</t>
    </r>
    <phoneticPr fontId="25" type="noConversion"/>
  </si>
  <si>
    <r>
      <rPr>
        <b/>
        <sz val="9.75"/>
        <color rgb="FF000000"/>
        <rFont val="Calibri"/>
        <family val="2"/>
      </rPr>
      <t>20" Black Cyclone Wheels (LRR Tire)
20.6</t>
    </r>
    <r>
      <rPr>
        <sz val="9.75"/>
        <color rgb="FF000000"/>
        <rFont val="Calibri"/>
        <family val="2"/>
      </rPr>
      <t xml:space="preserve"> /</t>
    </r>
    <r>
      <rPr>
        <sz val="9.75"/>
        <color rgb="FF245BDB"/>
        <rFont val="Calibri"/>
        <family val="2"/>
      </rPr>
      <t xml:space="preserve"> 15.3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15.6</t>
    </r>
    <r>
      <rPr>
        <sz val="9.75"/>
        <color rgb="FF000000"/>
        <rFont val="Calibri"/>
        <family val="2"/>
      </rPr>
      <t xml:space="preserve"> / </t>
    </r>
    <r>
      <rPr>
        <sz val="9.75"/>
        <color rgb="FF186010"/>
        <rFont val="Calibri"/>
        <family val="2"/>
      </rPr>
      <t>18.5</t>
    </r>
    <r>
      <rPr>
        <sz val="9.75"/>
        <color rgb="FF000000"/>
        <rFont val="Calibri"/>
        <family val="2"/>
      </rPr>
      <t xml:space="preserve"> / </t>
    </r>
    <r>
      <rPr>
        <sz val="9.75"/>
        <color rgb="FF7A0F4B"/>
        <rFont val="Calibri"/>
        <family val="2"/>
      </rPr>
      <t xml:space="preserve">27.4
</t>
    </r>
    <r>
      <rPr>
        <b/>
        <sz val="9.75"/>
        <color rgb="FF000000"/>
        <rFont val="Calibri"/>
        <family val="2"/>
      </rPr>
      <t>21" Whirlwind Wheels (LRR Tire)
21.1</t>
    </r>
    <r>
      <rPr>
        <sz val="9.75"/>
        <color rgb="FF000000"/>
        <rFont val="Calibri"/>
        <family val="2"/>
      </rPr>
      <t xml:space="preserve"> / </t>
    </r>
    <r>
      <rPr>
        <sz val="9.75"/>
        <color rgb="FF245BDB"/>
        <rFont val="Calibri"/>
        <family val="2"/>
      </rPr>
      <t>15.8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16.0</t>
    </r>
    <r>
      <rPr>
        <sz val="9.75"/>
        <color rgb="FF000000"/>
        <rFont val="Calibri"/>
        <family val="2"/>
      </rPr>
      <t xml:space="preserve"> / </t>
    </r>
    <r>
      <rPr>
        <sz val="9.75"/>
        <color rgb="FF186010"/>
        <rFont val="Calibri"/>
        <family val="2"/>
      </rPr>
      <t xml:space="preserve">19.0 </t>
    </r>
    <r>
      <rPr>
        <sz val="9.75"/>
        <color rgb="FF000000"/>
        <rFont val="Calibri"/>
        <family val="2"/>
      </rPr>
      <t xml:space="preserve">/ </t>
    </r>
    <r>
      <rPr>
        <sz val="9.75"/>
        <color rgb="FF7A0F4B"/>
        <rFont val="Calibri"/>
        <family val="2"/>
      </rPr>
      <t>28.1</t>
    </r>
    <phoneticPr fontId="25" type="noConversion"/>
  </si>
  <si>
    <r>
      <rPr>
        <b/>
        <sz val="9.75"/>
        <color rgb="FF000000"/>
        <rFont val="Calibri"/>
        <family val="2"/>
      </rPr>
      <t>20" Black Cyclone Wheels (LRR Tire)
21.5</t>
    </r>
    <r>
      <rPr>
        <sz val="9.75"/>
        <color rgb="FF000000"/>
        <rFont val="Calibri"/>
        <family val="2"/>
      </rPr>
      <t xml:space="preserve"> /</t>
    </r>
    <r>
      <rPr>
        <sz val="9.75"/>
        <color rgb="FF245BDB"/>
        <rFont val="Calibri"/>
        <family val="2"/>
      </rPr>
      <t xml:space="preserve"> 18.0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18.3</t>
    </r>
    <r>
      <rPr>
        <sz val="9.75"/>
        <color rgb="FF000000"/>
        <rFont val="Calibri"/>
        <family val="2"/>
      </rPr>
      <t xml:space="preserve"> / 17</t>
    </r>
    <r>
      <rPr>
        <sz val="9.75"/>
        <color rgb="FF186010"/>
        <rFont val="Calibri"/>
        <family val="2"/>
      </rPr>
      <t>.8</t>
    </r>
    <r>
      <rPr>
        <sz val="9.75"/>
        <color rgb="FF000000"/>
        <rFont val="Calibri"/>
        <family val="2"/>
      </rPr>
      <t xml:space="preserve"> / </t>
    </r>
    <r>
      <rPr>
        <sz val="9.75"/>
        <color rgb="FF7A0F4B"/>
        <rFont val="Calibri"/>
        <family val="2"/>
      </rPr>
      <t xml:space="preserve">27.3
</t>
    </r>
    <r>
      <rPr>
        <b/>
        <sz val="9.75"/>
        <color rgb="FF000000"/>
        <rFont val="Calibri"/>
        <family val="2"/>
      </rPr>
      <t>21" Resplendence Wheels (LRR Tire)
21.5</t>
    </r>
    <r>
      <rPr>
        <sz val="9.75"/>
        <color rgb="FF000000"/>
        <rFont val="Calibri"/>
        <family val="2"/>
      </rPr>
      <t xml:space="preserve"> / </t>
    </r>
    <r>
      <rPr>
        <sz val="9.75"/>
        <color rgb="FF245BDB"/>
        <rFont val="Calibri"/>
        <family val="2"/>
      </rPr>
      <t>18.0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18.2</t>
    </r>
    <r>
      <rPr>
        <sz val="9.75"/>
        <color rgb="FF000000"/>
        <rFont val="Calibri"/>
        <family val="2"/>
      </rPr>
      <t xml:space="preserve"> / 17</t>
    </r>
    <r>
      <rPr>
        <sz val="9.75"/>
        <color rgb="FF186010"/>
        <rFont val="Calibri"/>
        <family val="2"/>
      </rPr>
      <t xml:space="preserve">.8 </t>
    </r>
    <r>
      <rPr>
        <sz val="9.75"/>
        <color rgb="FF000000"/>
        <rFont val="Calibri"/>
        <family val="2"/>
      </rPr>
      <t xml:space="preserve">/ </t>
    </r>
    <r>
      <rPr>
        <sz val="9.75"/>
        <color rgb="FF7A0F4B"/>
        <rFont val="Calibri"/>
        <family val="2"/>
      </rPr>
      <t>27.4</t>
    </r>
    <r>
      <rPr>
        <strike/>
        <sz val="9.75"/>
        <color rgb="FF7A0F4B"/>
        <rFont val="Calibri"/>
        <family val="2"/>
      </rPr>
      <t xml:space="preserve">
</t>
    </r>
    <r>
      <rPr>
        <sz val="9.75"/>
        <color rgb="FF7A0F4B"/>
        <rFont val="Calibri"/>
        <family val="2"/>
      </rPr>
      <t xml:space="preserve">
</t>
    </r>
    <r>
      <rPr>
        <b/>
        <sz val="9.75"/>
        <color rgb="FF000000"/>
        <rFont val="Calibri"/>
        <family val="2"/>
      </rPr>
      <t>22" Vibrant Forged Wheels (Perf Tire)
22.3</t>
    </r>
    <r>
      <rPr>
        <sz val="9.75"/>
        <color rgb="FF000000"/>
        <rFont val="Calibri"/>
        <family val="2"/>
      </rPr>
      <t xml:space="preserve"> / </t>
    </r>
    <r>
      <rPr>
        <sz val="9.75"/>
        <color rgb="FF245BDB"/>
        <rFont val="Calibri"/>
        <family val="2"/>
      </rPr>
      <t>18.5</t>
    </r>
    <r>
      <rPr>
        <sz val="9.75"/>
        <color rgb="FF000000"/>
        <rFont val="Calibri"/>
        <family val="2"/>
      </rPr>
      <t xml:space="preserve"> / </t>
    </r>
    <r>
      <rPr>
        <sz val="9.75"/>
        <color rgb="FF795101"/>
        <rFont val="Calibri"/>
        <family val="2"/>
      </rPr>
      <t>18.5</t>
    </r>
    <r>
      <rPr>
        <sz val="9.75"/>
        <color rgb="FF000000"/>
        <rFont val="Calibri"/>
        <family val="2"/>
      </rPr>
      <t xml:space="preserve"> / 19</t>
    </r>
    <r>
      <rPr>
        <sz val="9.75"/>
        <color rgb="FF186010"/>
        <rFont val="Calibri"/>
        <family val="2"/>
      </rPr>
      <t>.3</t>
    </r>
    <r>
      <rPr>
        <sz val="9.75"/>
        <color rgb="FF000000"/>
        <rFont val="Calibri"/>
        <family val="2"/>
      </rPr>
      <t xml:space="preserve"> /</t>
    </r>
    <r>
      <rPr>
        <sz val="9.75"/>
        <color rgb="FF7A0F4B"/>
        <rFont val="Calibri"/>
        <family val="2"/>
      </rPr>
      <t xml:space="preserve"> 28.3</t>
    </r>
    <phoneticPr fontId="25" type="noConversion"/>
  </si>
  <si>
    <r>
      <rPr>
        <b/>
        <sz val="9.75"/>
        <color rgb="FF000000"/>
        <rFont val="Calibri"/>
        <family val="2"/>
      </rPr>
      <t xml:space="preserve">19" Cloud Wheels (LRR Tire)
</t>
    </r>
    <r>
      <rPr>
        <sz val="9.75"/>
        <color rgb="FF000000"/>
        <rFont val="Calibri"/>
        <family val="2"/>
      </rPr>
      <t xml:space="preserve">456
</t>
    </r>
    <r>
      <rPr>
        <b/>
        <sz val="9.75"/>
        <color rgb="FF000000"/>
        <rFont val="Calibri"/>
        <family val="2"/>
      </rPr>
      <t xml:space="preserve">20" Gladiator Wheels (LRR Tire)
</t>
    </r>
    <r>
      <rPr>
        <sz val="9.75"/>
        <color rgb="FF000000"/>
        <rFont val="Calibri"/>
        <family val="2"/>
      </rPr>
      <t>453</t>
    </r>
    <phoneticPr fontId="25" type="noConversion"/>
  </si>
  <si>
    <r>
      <rPr>
        <b/>
        <sz val="9.75"/>
        <color rgb="FF000000"/>
        <rFont val="Calibri"/>
        <family val="2"/>
      </rPr>
      <t xml:space="preserve">19" Black Zephyr Wheels (LRR Tire)
</t>
    </r>
    <r>
      <rPr>
        <sz val="9.75"/>
        <color rgb="FF000000"/>
        <rFont val="Calibri"/>
        <family val="2"/>
      </rPr>
      <t>435</t>
    </r>
    <r>
      <rPr>
        <strike/>
        <sz val="9.75"/>
        <color rgb="FF000000"/>
        <rFont val="Calibri"/>
        <family val="2"/>
      </rPr>
      <t xml:space="preserve">
</t>
    </r>
    <r>
      <rPr>
        <sz val="9.75"/>
        <color rgb="FF000000"/>
        <rFont val="Calibri"/>
        <family val="2"/>
      </rPr>
      <t xml:space="preserve">
</t>
    </r>
    <r>
      <rPr>
        <b/>
        <sz val="9.75"/>
        <color rgb="FF000000"/>
        <rFont val="Calibri"/>
        <family val="2"/>
      </rPr>
      <t xml:space="preserve">20" Gladiator Wheels (LRR Tire)
</t>
    </r>
    <r>
      <rPr>
        <sz val="9.75"/>
        <color rgb="FF000000"/>
        <rFont val="Calibri"/>
        <family val="2"/>
      </rPr>
      <t>430</t>
    </r>
    <phoneticPr fontId="25" type="noConversion"/>
  </si>
  <si>
    <r>
      <rPr>
        <b/>
        <sz val="9.75"/>
        <color rgb="FF000000"/>
        <rFont val="Calibri"/>
        <family val="2"/>
      </rPr>
      <t xml:space="preserve">20" Black Cyclone Wheels (LRR Tire)
</t>
    </r>
    <r>
      <rPr>
        <sz val="9.75"/>
        <color rgb="FF000000"/>
        <rFont val="Calibri"/>
        <family val="2"/>
      </rPr>
      <t xml:space="preserve">406
</t>
    </r>
    <r>
      <rPr>
        <b/>
        <sz val="9.75"/>
        <color rgb="FF000000"/>
        <rFont val="Calibri"/>
        <family val="2"/>
      </rPr>
      <t xml:space="preserve">21" Whirlwind Wheels (LRR Tire)
</t>
    </r>
    <r>
      <rPr>
        <sz val="9.75"/>
        <color rgb="FF000000"/>
        <rFont val="Calibri"/>
        <family val="2"/>
      </rPr>
      <t>396</t>
    </r>
    <phoneticPr fontId="25" type="noConversion"/>
  </si>
  <si>
    <r>
      <rPr>
        <b/>
        <sz val="9.75"/>
        <color rgb="FF000000"/>
        <rFont val="Calibri"/>
        <family val="2"/>
      </rPr>
      <t xml:space="preserve">19" Cloud Wheels (LRR Tire)
</t>
    </r>
    <r>
      <rPr>
        <sz val="9.75"/>
        <color rgb="FF000000"/>
        <rFont val="Calibri"/>
        <family val="2"/>
      </rPr>
      <t xml:space="preserve">451
</t>
    </r>
    <r>
      <rPr>
        <b/>
        <sz val="9.75"/>
        <color rgb="FF000000"/>
        <rFont val="Calibri"/>
        <family val="2"/>
      </rPr>
      <t xml:space="preserve">20" Gladiator Wheels (LRR Tire)
</t>
    </r>
    <r>
      <rPr>
        <sz val="9.75"/>
        <color rgb="FF000000"/>
        <rFont val="Calibri"/>
        <family val="2"/>
      </rPr>
      <t>447</t>
    </r>
    <phoneticPr fontId="25" type="noConversion"/>
  </si>
  <si>
    <r>
      <rPr>
        <b/>
        <sz val="9.75"/>
        <color rgb="FF000000"/>
        <rFont val="Calibri"/>
        <family val="2"/>
      </rPr>
      <t xml:space="preserve">19" Black Zephyr Wheels (LRR Tire)
</t>
    </r>
    <r>
      <rPr>
        <sz val="9.75"/>
        <color rgb="FF000000"/>
        <rFont val="Calibri"/>
        <family val="2"/>
      </rPr>
      <t xml:space="preserve">429
</t>
    </r>
    <r>
      <rPr>
        <b/>
        <sz val="9.75"/>
        <color rgb="FF000000"/>
        <rFont val="Calibri"/>
        <family val="2"/>
      </rPr>
      <t xml:space="preserve">20" Gladiator Wheels (LRR Tire)
</t>
    </r>
    <r>
      <rPr>
        <sz val="9.75"/>
        <color rgb="FF000000"/>
        <rFont val="Calibri"/>
        <family val="2"/>
      </rPr>
      <t>425</t>
    </r>
    <phoneticPr fontId="25" type="noConversion"/>
  </si>
  <si>
    <r>
      <rPr>
        <b/>
        <sz val="9.75"/>
        <color rgb="FF000000"/>
        <rFont val="Calibri"/>
        <family val="2"/>
      </rPr>
      <t xml:space="preserve">20" Black Cyclone Wheels (LRR Tire)
</t>
    </r>
    <r>
      <rPr>
        <sz val="9.75"/>
        <color rgb="FF000000"/>
        <rFont val="Calibri"/>
        <family val="2"/>
      </rPr>
      <t>402</t>
    </r>
    <r>
      <rPr>
        <strike/>
        <sz val="9.75"/>
        <color rgb="FF000000"/>
        <rFont val="Calibri"/>
        <family val="2"/>
      </rPr>
      <t xml:space="preserve">
</t>
    </r>
    <r>
      <rPr>
        <sz val="9.75"/>
        <color rgb="FF000000"/>
        <rFont val="Calibri"/>
        <family val="2"/>
      </rPr>
      <t xml:space="preserve">
</t>
    </r>
    <r>
      <rPr>
        <b/>
        <sz val="9.75"/>
        <color rgb="FF000000"/>
        <rFont val="Calibri"/>
        <family val="2"/>
      </rPr>
      <t xml:space="preserve">21" Whirlwind Wheels (LRR Tire)
</t>
    </r>
    <r>
      <rPr>
        <sz val="9.75"/>
        <color rgb="FF000000"/>
        <rFont val="Calibri"/>
        <family val="2"/>
      </rPr>
      <t>391</t>
    </r>
    <phoneticPr fontId="25" type="noConversion"/>
  </si>
  <si>
    <r>
      <t xml:space="preserve">20" Black Cyclone Wheels (LRR Tire)
</t>
    </r>
    <r>
      <rPr>
        <sz val="9.75"/>
        <color rgb="FF000000"/>
        <rFont val="Calibri"/>
        <family val="2"/>
      </rPr>
      <t xml:space="preserve">510
</t>
    </r>
    <r>
      <rPr>
        <b/>
        <sz val="9.75"/>
        <color rgb="FF000000"/>
        <rFont val="Calibri"/>
        <family val="2"/>
      </rPr>
      <t xml:space="preserve">21" Resplendence Wheels (LRR Tire)
</t>
    </r>
    <r>
      <rPr>
        <sz val="9.75"/>
        <color rgb="FF000000"/>
        <rFont val="Calibri"/>
        <family val="2"/>
      </rPr>
      <t xml:space="preserve">510
</t>
    </r>
    <r>
      <rPr>
        <b/>
        <sz val="9.75"/>
        <color rgb="FF000000"/>
        <rFont val="Calibri"/>
        <family val="2"/>
      </rPr>
      <t xml:space="preserve">22" Vibrant Forged Wheels (Perf Tire)
</t>
    </r>
    <r>
      <rPr>
        <sz val="9.75"/>
        <color rgb="FF000000"/>
        <rFont val="Calibri"/>
        <family val="2"/>
      </rPr>
      <t>493</t>
    </r>
    <phoneticPr fontId="25" type="noConversion"/>
  </si>
  <si>
    <r>
      <rPr>
        <b/>
        <sz val="9.75"/>
        <color rgb="FF000000"/>
        <rFont val="Calibri"/>
        <family val="2"/>
      </rPr>
      <t xml:space="preserve">20" Black Cyclone Wheels (LRR Tire)
</t>
    </r>
    <r>
      <rPr>
        <sz val="9.75"/>
        <color rgb="FF000000"/>
        <rFont val="Calibri"/>
        <family val="2"/>
      </rPr>
      <t xml:space="preserve">529
</t>
    </r>
    <r>
      <rPr>
        <b/>
        <sz val="9.75"/>
        <color rgb="FF000000"/>
        <rFont val="Calibri"/>
        <family val="2"/>
      </rPr>
      <t xml:space="preserve">21" Whirlwind Wheels (LRR Tire)
</t>
    </r>
    <r>
      <rPr>
        <sz val="9.75"/>
        <color rgb="FF000000"/>
        <rFont val="Calibri"/>
        <family val="2"/>
      </rPr>
      <t>517</t>
    </r>
    <phoneticPr fontId="25" type="noConversion"/>
  </si>
  <si>
    <r>
      <rPr>
        <b/>
        <sz val="9.75"/>
        <color rgb="FF000000"/>
        <rFont val="Calibri"/>
        <family val="2"/>
      </rPr>
      <t xml:space="preserve">19" Black Zephyr Wheels (LRR Tire)
</t>
    </r>
    <r>
      <rPr>
        <sz val="9.75"/>
        <color rgb="FF000000"/>
        <rFont val="Calibri"/>
        <family val="2"/>
      </rPr>
      <t xml:space="preserve">560
</t>
    </r>
    <r>
      <rPr>
        <b/>
        <sz val="9.75"/>
        <color rgb="FF000000"/>
        <rFont val="Calibri"/>
        <family val="2"/>
      </rPr>
      <t xml:space="preserve">20" Gladiator Wheels (LRR Tire)
</t>
    </r>
    <r>
      <rPr>
        <sz val="9.75"/>
        <color rgb="FF000000"/>
        <rFont val="Calibri"/>
        <family val="2"/>
      </rPr>
      <t>555</t>
    </r>
    <phoneticPr fontId="25" type="noConversion"/>
  </si>
  <si>
    <r>
      <rPr>
        <b/>
        <sz val="9.75"/>
        <color rgb="FF000000"/>
        <rFont val="Calibri"/>
        <family val="2"/>
      </rPr>
      <t xml:space="preserve">19" Cloud Wheels (LRR Tire)
</t>
    </r>
    <r>
      <rPr>
        <sz val="9.75"/>
        <color rgb="FF000000"/>
        <rFont val="Calibri"/>
        <family val="2"/>
      </rPr>
      <t xml:space="preserve">590
</t>
    </r>
    <r>
      <rPr>
        <b/>
        <sz val="9.75"/>
        <color rgb="FF000000"/>
        <rFont val="Calibri"/>
        <family val="2"/>
      </rPr>
      <t xml:space="preserve">20" Gladiator Wheels (LRR Tire)
</t>
    </r>
    <r>
      <rPr>
        <sz val="9.75"/>
        <color rgb="FF000000"/>
        <rFont val="Calibri"/>
        <family val="2"/>
      </rPr>
      <t>585</t>
    </r>
    <phoneticPr fontId="25" type="noConversion"/>
  </si>
  <si>
    <r>
      <rPr>
        <b/>
        <sz val="9.75"/>
        <color rgb="FF000000"/>
        <rFont val="Calibri"/>
        <family val="2"/>
      </rPr>
      <t xml:space="preserve">19" Cloud Wheels (LRR Tire)
</t>
    </r>
    <r>
      <rPr>
        <sz val="9.75"/>
        <color rgb="FF000000"/>
        <rFont val="Calibri"/>
        <family val="2"/>
      </rPr>
      <t>583</t>
    </r>
    <r>
      <rPr>
        <strike/>
        <sz val="9.75"/>
        <color rgb="FF000000"/>
        <rFont val="Calibri"/>
        <family val="2"/>
      </rPr>
      <t xml:space="preserve">
</t>
    </r>
    <r>
      <rPr>
        <sz val="9.75"/>
        <color rgb="FF000000"/>
        <rFont val="Calibri"/>
        <family val="2"/>
      </rPr>
      <t xml:space="preserve">
</t>
    </r>
    <r>
      <rPr>
        <b/>
        <sz val="9.75"/>
        <color rgb="FF000000"/>
        <rFont val="Calibri"/>
        <family val="2"/>
      </rPr>
      <t xml:space="preserve">20" Gladiator Wheels (LRR Tire)
</t>
    </r>
    <r>
      <rPr>
        <sz val="9.75"/>
        <color rgb="FF000000"/>
        <rFont val="Calibri"/>
        <family val="2"/>
      </rPr>
      <t>578</t>
    </r>
    <phoneticPr fontId="25" type="noConversion"/>
  </si>
  <si>
    <r>
      <rPr>
        <b/>
        <sz val="9.75"/>
        <color rgb="FF000000"/>
        <rFont val="Calibri"/>
        <family val="2"/>
      </rPr>
      <t xml:space="preserve">19" Black Zephyr Wheels (LRR Tire)
</t>
    </r>
    <r>
      <rPr>
        <sz val="9.75"/>
        <color rgb="FF000000"/>
        <rFont val="Calibri"/>
        <family val="2"/>
      </rPr>
      <t xml:space="preserve">553
</t>
    </r>
    <r>
      <rPr>
        <b/>
        <sz val="9.75"/>
        <color rgb="FF000000"/>
        <rFont val="Calibri"/>
        <family val="2"/>
      </rPr>
      <t xml:space="preserve">20" Gladiator Wheels (LRR Tire)
</t>
    </r>
    <r>
      <rPr>
        <sz val="9.75"/>
        <color rgb="FF000000"/>
        <rFont val="Calibri"/>
        <family val="2"/>
      </rPr>
      <t>548</t>
    </r>
    <phoneticPr fontId="25" type="noConversion"/>
  </si>
  <si>
    <r>
      <rPr>
        <b/>
        <sz val="9.75"/>
        <color rgb="FF000000"/>
        <rFont val="Calibri"/>
        <family val="2"/>
      </rPr>
      <t xml:space="preserve">20" Black Cyclone Wheels (LRR Tire)
</t>
    </r>
    <r>
      <rPr>
        <sz val="9.75"/>
        <color rgb="FF000000"/>
        <rFont val="Calibri"/>
        <family val="2"/>
      </rPr>
      <t xml:space="preserve">525
</t>
    </r>
    <r>
      <rPr>
        <b/>
        <sz val="9.75"/>
        <color rgb="FF000000"/>
        <rFont val="Calibri"/>
        <family val="2"/>
      </rPr>
      <t xml:space="preserve">21" Whirlwind Wheels (LRR Tire)
</t>
    </r>
    <r>
      <rPr>
        <sz val="9.75"/>
        <color rgb="FF000000"/>
        <rFont val="Calibri"/>
        <family val="2"/>
      </rPr>
      <t>512</t>
    </r>
    <phoneticPr fontId="25" type="noConversion"/>
  </si>
  <si>
    <r>
      <t xml:space="preserve">20" Black Cyclone Wheels (LRR Tire)
</t>
    </r>
    <r>
      <rPr>
        <sz val="9.75"/>
        <color rgb="FF000000"/>
        <rFont val="Calibri"/>
        <family val="2"/>
      </rPr>
      <t xml:space="preserve">503
</t>
    </r>
    <r>
      <rPr>
        <b/>
        <sz val="9.75"/>
        <color rgb="FF000000"/>
        <rFont val="Calibri"/>
        <family val="2"/>
      </rPr>
      <t xml:space="preserve">21" Resplendence Wheels (LRR Tire)
</t>
    </r>
    <r>
      <rPr>
        <sz val="9.75"/>
        <color rgb="FF000000"/>
        <rFont val="Calibri"/>
        <family val="2"/>
      </rPr>
      <t xml:space="preserve">503
</t>
    </r>
    <r>
      <rPr>
        <b/>
        <sz val="9.75"/>
        <color rgb="FF000000"/>
        <rFont val="Calibri"/>
        <family val="2"/>
      </rPr>
      <t xml:space="preserve">22" Vibrant Forged Wheels (Perf Tire)
</t>
    </r>
    <r>
      <rPr>
        <sz val="9.75"/>
        <color rgb="FF000000"/>
        <rFont val="Calibri"/>
        <family val="2"/>
      </rPr>
      <t>487</t>
    </r>
    <phoneticPr fontId="25" type="noConversion"/>
  </si>
  <si>
    <r>
      <rPr>
        <b/>
        <sz val="9.75"/>
        <color rgb="FF000000"/>
        <rFont val="Calibri"/>
        <family val="2"/>
      </rPr>
      <t xml:space="preserve">19" Cloud Wheels
</t>
    </r>
    <r>
      <rPr>
        <sz val="9.75"/>
        <color rgb="FF000000"/>
        <rFont val="Calibri"/>
        <family val="2"/>
      </rPr>
      <t xml:space="preserve">506
</t>
    </r>
    <r>
      <rPr>
        <b/>
        <sz val="9.75"/>
        <color rgb="FF000000"/>
        <rFont val="Calibri"/>
        <family val="2"/>
      </rPr>
      <t xml:space="preserve">20" Gladiator Wheels (LRR Tire)
</t>
    </r>
    <r>
      <rPr>
        <sz val="9.75"/>
        <color rgb="FF000000"/>
        <rFont val="Calibri"/>
        <family val="2"/>
      </rPr>
      <t>502</t>
    </r>
    <phoneticPr fontId="25" type="noConversion"/>
  </si>
  <si>
    <r>
      <rPr>
        <b/>
        <sz val="9.75"/>
        <color rgb="FF000000"/>
        <rFont val="Calibri"/>
        <family val="2"/>
      </rPr>
      <t xml:space="preserve">19" Black Zephyr Wheels (LRR Tire)
</t>
    </r>
    <r>
      <rPr>
        <sz val="9.75"/>
        <color rgb="FF000000"/>
        <rFont val="Calibri"/>
        <family val="2"/>
      </rPr>
      <t xml:space="preserve">503
</t>
    </r>
    <r>
      <rPr>
        <b/>
        <sz val="9.75"/>
        <color rgb="FF000000"/>
        <rFont val="Calibri"/>
        <family val="2"/>
      </rPr>
      <t xml:space="preserve">20" Gladiator Wheels (LRR Tire)
</t>
    </r>
    <r>
      <rPr>
        <sz val="9.75"/>
        <color rgb="FF000000"/>
        <rFont val="Calibri"/>
        <family val="2"/>
      </rPr>
      <t>498</t>
    </r>
    <phoneticPr fontId="25" type="noConversion"/>
  </si>
  <si>
    <r>
      <rPr>
        <b/>
        <sz val="9.75"/>
        <color rgb="FF000000"/>
        <rFont val="Calibri"/>
        <family val="2"/>
      </rPr>
      <t xml:space="preserve">20" Black Cyclone Wheels (LRR Tire)
</t>
    </r>
    <r>
      <rPr>
        <sz val="9.75"/>
        <color rgb="FF000000"/>
        <rFont val="Calibri"/>
        <family val="2"/>
      </rPr>
      <t xml:space="preserve">467
</t>
    </r>
    <r>
      <rPr>
        <b/>
        <sz val="9.75"/>
        <color rgb="FF000000"/>
        <rFont val="Calibri"/>
        <family val="2"/>
      </rPr>
      <t xml:space="preserve">21" Whirlwind Wheels (LRR Tire)
</t>
    </r>
    <r>
      <rPr>
        <sz val="9.75"/>
        <color rgb="FF000000"/>
        <rFont val="Calibri"/>
        <family val="2"/>
      </rPr>
      <t>456</t>
    </r>
    <phoneticPr fontId="25" type="noConversion"/>
  </si>
  <si>
    <r>
      <rPr>
        <b/>
        <sz val="9.75"/>
        <color rgb="FF000000"/>
        <rFont val="Calibri"/>
        <family val="2"/>
      </rPr>
      <t xml:space="preserve">19" Cloud Wheels
</t>
    </r>
    <r>
      <rPr>
        <sz val="9.75"/>
        <color rgb="FF000000"/>
        <rFont val="Calibri"/>
        <family val="2"/>
      </rPr>
      <t xml:space="preserve">500
</t>
    </r>
    <r>
      <rPr>
        <b/>
        <sz val="9.75"/>
        <color rgb="FF000000"/>
        <rFont val="Calibri"/>
        <family val="2"/>
      </rPr>
      <t xml:space="preserve">20" Gladiator Wheels (LRR Tire)
</t>
    </r>
    <r>
      <rPr>
        <sz val="9.75"/>
        <color rgb="FF000000"/>
        <rFont val="Calibri"/>
        <family val="2"/>
      </rPr>
      <t>496</t>
    </r>
    <phoneticPr fontId="25" type="noConversion"/>
  </si>
  <si>
    <r>
      <rPr>
        <b/>
        <sz val="9.75"/>
        <color rgb="FF000000"/>
        <rFont val="Calibri"/>
        <family val="2"/>
      </rPr>
      <t xml:space="preserve">19" Black Zephyr Wheels (LRR Tire)
</t>
    </r>
    <r>
      <rPr>
        <sz val="9.75"/>
        <color rgb="FF000000"/>
        <rFont val="Calibri"/>
        <family val="2"/>
      </rPr>
      <t xml:space="preserve">497
</t>
    </r>
    <r>
      <rPr>
        <b/>
        <sz val="9.75"/>
        <color rgb="FF000000"/>
        <rFont val="Calibri"/>
        <family val="2"/>
      </rPr>
      <t xml:space="preserve">20" Gladiator Wheels (LRR Tire)
</t>
    </r>
    <r>
      <rPr>
        <sz val="9.75"/>
        <color rgb="FF000000"/>
        <rFont val="Calibri"/>
        <family val="2"/>
      </rPr>
      <t>492</t>
    </r>
    <phoneticPr fontId="25" type="noConversion"/>
  </si>
  <si>
    <r>
      <rPr>
        <b/>
        <sz val="9.75"/>
        <color rgb="FF000000"/>
        <rFont val="Calibri"/>
        <family val="2"/>
      </rPr>
      <t xml:space="preserve">20" Black Cyclone Wheels (LRR Tire)
</t>
    </r>
    <r>
      <rPr>
        <sz val="9.75"/>
        <color rgb="FF000000"/>
        <rFont val="Calibri"/>
        <family val="2"/>
      </rPr>
      <t xml:space="preserve">461
</t>
    </r>
    <r>
      <rPr>
        <b/>
        <sz val="9.75"/>
        <color rgb="FF000000"/>
        <rFont val="Calibri"/>
        <family val="2"/>
      </rPr>
      <t xml:space="preserve">21" Whirlwind Wheels (LRR Tire)
</t>
    </r>
    <r>
      <rPr>
        <sz val="9.75"/>
        <color rgb="FF000000"/>
        <rFont val="Calibri"/>
        <family val="2"/>
      </rPr>
      <t>450</t>
    </r>
    <phoneticPr fontId="25" type="noConversion"/>
  </si>
  <si>
    <r>
      <rPr>
        <b/>
        <sz val="9.75"/>
        <color rgb="FF000000"/>
        <rFont val="Calibri"/>
        <family val="2"/>
      </rPr>
      <t xml:space="preserve">19" Cloud Wheels
</t>
    </r>
    <r>
      <rPr>
        <sz val="9.75"/>
        <color rgb="FF000000"/>
        <rFont val="Calibri"/>
        <family val="2"/>
      </rPr>
      <t>656</t>
    </r>
    <r>
      <rPr>
        <strike/>
        <sz val="9.75"/>
        <color rgb="FF000000"/>
        <rFont val="Calibri"/>
        <family val="2"/>
      </rPr>
      <t xml:space="preserve">
</t>
    </r>
    <r>
      <rPr>
        <sz val="9.75"/>
        <color rgb="FF000000"/>
        <rFont val="Calibri"/>
        <family val="2"/>
      </rPr>
      <t xml:space="preserve">
</t>
    </r>
    <r>
      <rPr>
        <b/>
        <sz val="9.75"/>
        <color rgb="FF000000"/>
        <rFont val="Calibri"/>
        <family val="2"/>
      </rPr>
      <t xml:space="preserve">20" Gladiator Wheels (LRR Tire)
</t>
    </r>
    <r>
      <rPr>
        <sz val="9.75"/>
        <color rgb="FF000000"/>
        <rFont val="Calibri"/>
        <family val="2"/>
      </rPr>
      <t>650</t>
    </r>
    <phoneticPr fontId="25" type="noConversion"/>
  </si>
  <si>
    <r>
      <rPr>
        <b/>
        <sz val="9.75"/>
        <color rgb="FF000000"/>
        <rFont val="Calibri"/>
        <family val="2"/>
      </rPr>
      <t xml:space="preserve">19" Black Zephyr Wheels (LRR Tire)
</t>
    </r>
    <r>
      <rPr>
        <sz val="9.75"/>
        <color rgb="FF000000"/>
        <rFont val="Calibri"/>
        <family val="2"/>
      </rPr>
      <t xml:space="preserve">649
</t>
    </r>
    <r>
      <rPr>
        <b/>
        <sz val="9.75"/>
        <color rgb="FF000000"/>
        <rFont val="Calibri"/>
        <family val="2"/>
      </rPr>
      <t xml:space="preserve">20" Gladiator Wheels (LRR Tire)
</t>
    </r>
    <r>
      <rPr>
        <sz val="9.75"/>
        <color rgb="FF000000"/>
        <rFont val="Calibri"/>
        <family val="2"/>
      </rPr>
      <t>642</t>
    </r>
    <phoneticPr fontId="25" type="noConversion"/>
  </si>
  <si>
    <r>
      <rPr>
        <b/>
        <sz val="9.75"/>
        <color rgb="FF000000"/>
        <rFont val="Calibri"/>
        <family val="2"/>
      </rPr>
      <t xml:space="preserve">20" Black Cyclone Wheels (LRR Tire)
</t>
    </r>
    <r>
      <rPr>
        <sz val="9.75"/>
        <color rgb="FF000000"/>
        <rFont val="Calibri"/>
        <family val="2"/>
      </rPr>
      <t xml:space="preserve">594
</t>
    </r>
    <r>
      <rPr>
        <b/>
        <sz val="9.75"/>
        <color rgb="FF000000"/>
        <rFont val="Calibri"/>
        <family val="2"/>
      </rPr>
      <t xml:space="preserve">21" Whirlwind Wheels (LRR Tire)
</t>
    </r>
    <r>
      <rPr>
        <sz val="9.75"/>
        <color rgb="FF000000"/>
        <rFont val="Calibri"/>
        <family val="2"/>
      </rPr>
      <t>585</t>
    </r>
    <phoneticPr fontId="25" type="noConversion"/>
  </si>
  <si>
    <r>
      <t xml:space="preserve">20" Black Cyclone Wheels (LRR Tire)
</t>
    </r>
    <r>
      <rPr>
        <sz val="9.75"/>
        <color rgb="FF000000"/>
        <rFont val="Calibri"/>
        <family val="2"/>
      </rPr>
      <t xml:space="preserve">565
</t>
    </r>
    <r>
      <rPr>
        <b/>
        <sz val="9.75"/>
        <color rgb="FF000000"/>
        <rFont val="Calibri"/>
        <family val="2"/>
      </rPr>
      <t xml:space="preserve">21" Resplendence Wheels (LRR Tire)
</t>
    </r>
    <r>
      <rPr>
        <sz val="9.75"/>
        <color rgb="FF000000"/>
        <rFont val="Calibri"/>
        <family val="2"/>
      </rPr>
      <t xml:space="preserve">565
</t>
    </r>
    <r>
      <rPr>
        <b/>
        <sz val="9.75"/>
        <color rgb="FF000000"/>
        <rFont val="Calibri"/>
        <family val="2"/>
      </rPr>
      <t xml:space="preserve">22" Vibrant Forged Wheels (Perf Tire)
</t>
    </r>
    <r>
      <rPr>
        <sz val="9.75"/>
        <color rgb="FF000000"/>
        <rFont val="Calibri"/>
        <family val="2"/>
      </rPr>
      <t>551</t>
    </r>
    <phoneticPr fontId="25" type="noConversion"/>
  </si>
  <si>
    <r>
      <rPr>
        <b/>
        <sz val="9.75"/>
        <color rgb="FF000000"/>
        <rFont val="Calibri"/>
        <family val="2"/>
      </rPr>
      <t xml:space="preserve">19" Cloud Wheels
</t>
    </r>
    <r>
      <rPr>
        <sz val="9.75"/>
        <color rgb="FF000000"/>
        <rFont val="Calibri"/>
        <family val="2"/>
      </rPr>
      <t xml:space="preserve">648
</t>
    </r>
    <r>
      <rPr>
        <b/>
        <sz val="9.75"/>
        <color rgb="FF000000"/>
        <rFont val="Calibri"/>
        <family val="2"/>
      </rPr>
      <t xml:space="preserve">20" Gladiator Wheels (LRR Tire)
</t>
    </r>
    <r>
      <rPr>
        <sz val="9.75"/>
        <color rgb="FF000000"/>
        <rFont val="Calibri"/>
        <family val="2"/>
      </rPr>
      <t>642</t>
    </r>
    <phoneticPr fontId="25" type="noConversion"/>
  </si>
  <si>
    <r>
      <rPr>
        <b/>
        <sz val="9.75"/>
        <color rgb="FF000000"/>
        <rFont val="Calibri"/>
        <family val="2"/>
      </rPr>
      <t xml:space="preserve">19" Black Zephyr Wheels (LRR Tire)
</t>
    </r>
    <r>
      <rPr>
        <sz val="9.75"/>
        <color rgb="FF000000"/>
        <rFont val="Calibri"/>
        <family val="2"/>
      </rPr>
      <t xml:space="preserve">640
</t>
    </r>
    <r>
      <rPr>
        <b/>
        <sz val="9.75"/>
        <color rgb="FF000000"/>
        <rFont val="Calibri"/>
        <family val="2"/>
      </rPr>
      <t xml:space="preserve">20" Gladiator Wheels (LRR Tire)
</t>
    </r>
    <r>
      <rPr>
        <sz val="9.75"/>
        <color rgb="FF000000"/>
        <rFont val="Calibri"/>
        <family val="2"/>
      </rPr>
      <t>633</t>
    </r>
    <phoneticPr fontId="25" type="noConversion"/>
  </si>
  <si>
    <r>
      <rPr>
        <b/>
        <sz val="9.75"/>
        <color rgb="FF000000"/>
        <rFont val="Calibri"/>
        <family val="2"/>
      </rPr>
      <t xml:space="preserve">20" Black Cyclone Wheels (LRR Tire)
</t>
    </r>
    <r>
      <rPr>
        <sz val="9.75"/>
        <color rgb="FF000000"/>
        <rFont val="Calibri"/>
        <family val="2"/>
      </rPr>
      <t xml:space="preserve">589
</t>
    </r>
    <r>
      <rPr>
        <b/>
        <sz val="9.75"/>
        <color rgb="FF000000"/>
        <rFont val="Calibri"/>
        <family val="2"/>
      </rPr>
      <t xml:space="preserve">21" Whirlwind Wheels (LRR Tire)
</t>
    </r>
    <r>
      <rPr>
        <sz val="9.75"/>
        <color rgb="FF000000"/>
        <rFont val="Calibri"/>
        <family val="2"/>
      </rPr>
      <t>581</t>
    </r>
    <phoneticPr fontId="25" type="noConversion"/>
  </si>
  <si>
    <r>
      <t xml:space="preserve">20" Black Cyclone Wheels (LRR Tire)
</t>
    </r>
    <r>
      <rPr>
        <sz val="9.75"/>
        <color rgb="FF000000"/>
        <rFont val="Calibri"/>
        <family val="2"/>
      </rPr>
      <t xml:space="preserve">557
</t>
    </r>
    <r>
      <rPr>
        <b/>
        <sz val="9.75"/>
        <color rgb="FF000000"/>
        <rFont val="Calibri"/>
        <family val="2"/>
      </rPr>
      <t xml:space="preserve">21" Resplendence Wheels (LRR Tire)
</t>
    </r>
    <r>
      <rPr>
        <sz val="9.75"/>
        <color rgb="FF000000"/>
        <rFont val="Calibri"/>
        <family val="2"/>
      </rPr>
      <t xml:space="preserve">557
</t>
    </r>
    <r>
      <rPr>
        <b/>
        <sz val="9.75"/>
        <color rgb="FF000000"/>
        <rFont val="Calibri"/>
        <family val="2"/>
      </rPr>
      <t xml:space="preserve">22" Vibrant Forged Wheels (Perf Tire)
</t>
    </r>
    <r>
      <rPr>
        <sz val="9.75"/>
        <color rgb="FF000000"/>
        <rFont val="Calibri"/>
        <family val="2"/>
      </rPr>
      <t>543</t>
    </r>
    <phoneticPr fontId="25" type="noConversion"/>
  </si>
  <si>
    <r>
      <rPr>
        <b/>
        <sz val="9.75"/>
        <color rgb="FF000000"/>
        <rFont val="Calibri"/>
        <family val="2"/>
      </rPr>
      <t xml:space="preserve">19" Cloud Wheels (LRR Tire)
</t>
    </r>
    <r>
      <rPr>
        <sz val="9.75"/>
        <color rgb="FF000000"/>
        <rFont val="Calibri"/>
        <family val="2"/>
      </rPr>
      <t xml:space="preserve">17.9
</t>
    </r>
    <r>
      <rPr>
        <b/>
        <sz val="9.75"/>
        <color rgb="FF000000"/>
        <rFont val="Calibri"/>
        <family val="2"/>
      </rPr>
      <t xml:space="preserve">20" Gladiator Wheels (LRR Tire)
</t>
    </r>
    <r>
      <rPr>
        <sz val="9.75"/>
        <color rgb="FF000000"/>
        <rFont val="Calibri"/>
        <family val="2"/>
      </rPr>
      <t>Not Tested</t>
    </r>
    <phoneticPr fontId="25" type="noConversion"/>
  </si>
  <si>
    <r>
      <rPr>
        <b/>
        <sz val="9.75"/>
        <color rgb="FF000000"/>
        <rFont val="Calibri"/>
        <family val="2"/>
      </rPr>
      <t xml:space="preserve">20" Black Cyclone Wheels (LRR Tire)
</t>
    </r>
    <r>
      <rPr>
        <sz val="9.75"/>
        <color rgb="FF000000"/>
        <rFont val="Calibri"/>
        <family val="2"/>
      </rPr>
      <t xml:space="preserve">19.8
</t>
    </r>
    <r>
      <rPr>
        <b/>
        <sz val="9.75"/>
        <color rgb="FF000000"/>
        <rFont val="Calibri"/>
        <family val="2"/>
      </rPr>
      <t xml:space="preserve">21" Resplendence Wheels (LRR Tire)
</t>
    </r>
    <r>
      <rPr>
        <sz val="9.75"/>
        <color rgb="FF000000"/>
        <rFont val="Calibri"/>
        <family val="2"/>
      </rPr>
      <t xml:space="preserve">21.0
</t>
    </r>
    <r>
      <rPr>
        <b/>
        <sz val="9.75"/>
        <color rgb="FF000000"/>
        <rFont val="Calibri"/>
        <family val="2"/>
      </rPr>
      <t xml:space="preserve">22" Vibrant Forged Wheels (Perf Tire)
</t>
    </r>
    <r>
      <rPr>
        <sz val="9.75"/>
        <color rgb="FF000000"/>
        <rFont val="Calibri"/>
        <family val="2"/>
      </rPr>
      <t>21.0</t>
    </r>
    <phoneticPr fontId="25" type="noConversion"/>
  </si>
  <si>
    <r>
      <rPr>
        <b/>
        <sz val="9.75"/>
        <color rgb="FF000000"/>
        <rFont val="Calibri"/>
        <family val="2"/>
      </rPr>
      <t xml:space="preserve">19" Cloud Wheels (LRR Tire)
</t>
    </r>
    <r>
      <rPr>
        <sz val="9.75"/>
        <color rgb="FF000000"/>
        <rFont val="Calibri"/>
        <family val="2"/>
      </rPr>
      <t xml:space="preserve">17.6
</t>
    </r>
    <r>
      <rPr>
        <b/>
        <sz val="9.75"/>
        <color rgb="FF000000"/>
        <rFont val="Calibri"/>
        <family val="2"/>
      </rPr>
      <t xml:space="preserve">20" Gladiator Wheels (LRR Tire)
</t>
    </r>
    <r>
      <rPr>
        <sz val="9.75"/>
        <color rgb="FF000000"/>
        <rFont val="Calibri"/>
        <family val="2"/>
      </rPr>
      <t>Not Tested</t>
    </r>
    <phoneticPr fontId="25" type="noConversion"/>
  </si>
  <si>
    <r>
      <rPr>
        <b/>
        <sz val="9.75"/>
        <color rgb="FF000000"/>
        <rFont val="Calibri"/>
        <family val="2"/>
      </rPr>
      <t xml:space="preserve">19" Cloud Wheels (LRR Tire)
</t>
    </r>
    <r>
      <rPr>
        <sz val="9.75"/>
        <color rgb="FF000000"/>
        <rFont val="Calibri"/>
        <family val="2"/>
      </rPr>
      <t xml:space="preserve">500
</t>
    </r>
    <r>
      <rPr>
        <b/>
        <sz val="9.75"/>
        <color rgb="FF000000"/>
        <rFont val="Calibri"/>
        <family val="2"/>
      </rPr>
      <t xml:space="preserve">20" Gladiator Wheels (LRR Tire)
</t>
    </r>
    <r>
      <rPr>
        <sz val="9.75"/>
        <color rgb="FF000000"/>
        <rFont val="Calibri"/>
        <family val="2"/>
      </rPr>
      <t>Not Tested</t>
    </r>
    <phoneticPr fontId="25" type="noConversion"/>
  </si>
  <si>
    <r>
      <rPr>
        <b/>
        <sz val="9.75"/>
        <color rgb="FF000000"/>
        <rFont val="Calibri"/>
        <family val="2"/>
      </rPr>
      <t xml:space="preserve">19" Cloud Wheels (LRR Tire)
</t>
    </r>
    <r>
      <rPr>
        <sz val="9.75"/>
        <color rgb="FF000000"/>
        <rFont val="Calibri"/>
        <family val="2"/>
      </rPr>
      <t xml:space="preserve">615
</t>
    </r>
    <r>
      <rPr>
        <b/>
        <sz val="9.75"/>
        <color rgb="FF000000"/>
        <rFont val="Calibri"/>
        <family val="2"/>
      </rPr>
      <t xml:space="preserve">20" Gladiator Wheels (LRR Tire)
</t>
    </r>
    <r>
      <rPr>
        <sz val="9.75"/>
        <color rgb="FF000000"/>
        <rFont val="Calibri"/>
        <family val="2"/>
      </rPr>
      <t>Not Tested</t>
    </r>
    <phoneticPr fontId="25" type="noConversion"/>
  </si>
  <si>
    <r>
      <rPr>
        <b/>
        <sz val="9.75"/>
        <color rgb="FF000000"/>
        <rFont val="Calibri"/>
        <family val="2"/>
      </rPr>
      <t xml:space="preserve">20" Black Cyclone Wheels (LRR Tire)
</t>
    </r>
    <r>
      <rPr>
        <sz val="9.75"/>
        <color rgb="FF000000"/>
        <rFont val="Calibri"/>
        <family val="2"/>
      </rPr>
      <t xml:space="preserve">545
</t>
    </r>
    <r>
      <rPr>
        <b/>
        <sz val="9.75"/>
        <color rgb="FF000000"/>
        <rFont val="Calibri"/>
        <family val="2"/>
      </rPr>
      <t xml:space="preserve">21" Resplendence Wheels (LRR Tire)
</t>
    </r>
    <r>
      <rPr>
        <sz val="9.75"/>
        <color rgb="FF000000"/>
        <rFont val="Calibri"/>
        <family val="2"/>
      </rPr>
      <t xml:space="preserve">515
</t>
    </r>
    <r>
      <rPr>
        <b/>
        <sz val="9.75"/>
        <color rgb="FF000000"/>
        <rFont val="Calibri"/>
        <family val="2"/>
      </rPr>
      <t xml:space="preserve">22" Vibrant Forged Wheels (Perf Tire)
</t>
    </r>
    <r>
      <rPr>
        <sz val="9.75"/>
        <color rgb="FF000000"/>
        <rFont val="Calibri"/>
        <family val="2"/>
      </rPr>
      <t>515</t>
    </r>
    <phoneticPr fontId="25" type="noConversion"/>
  </si>
  <si>
    <t>Cloud White
CN Listed For: ET5, ET5 Touring, EC6, ES6, EC7, ES7, ET7, ES8</t>
    <phoneticPr fontId="25" type="noConversion"/>
  </si>
  <si>
    <t>Deep Black
CN Listed For: ET5, ET5 Touring, EC6, ES6, EC7, ES7, ET7, ES8</t>
    <phoneticPr fontId="25" type="noConversion"/>
  </si>
  <si>
    <t>Star Gray
CN Listed For: ET5, ET5 Touring, EC6, ES6, EC7, ES7, ES8</t>
    <phoneticPr fontId="25" type="noConversion"/>
  </si>
  <si>
    <t>New Moon Silver
CN Listed For: ES7, ET7, ES8</t>
    <phoneticPr fontId="25" type="noConversion"/>
  </si>
  <si>
    <t>Galaxy Shadow
CN Listed For: ES6</t>
    <phoneticPr fontId="25" type="noConversion"/>
  </si>
  <si>
    <t>Stratosphere Blue
CN Listed For: ET5, ET5 Touring, EC6, ES6, EC7, ES7</t>
    <phoneticPr fontId="25" type="noConversion"/>
  </si>
  <si>
    <t>Airspace Blue
CN Listed For: ET5, ET5 Touring, EC6, ES6, ES7, ES8</t>
    <phoneticPr fontId="25" type="noConversion"/>
  </si>
  <si>
    <t>Southern Star
CN Listed For: EC6, ES6, EC7, ES7, ET7, ES8</t>
    <phoneticPr fontId="25" type="noConversion"/>
  </si>
  <si>
    <t>Arctic Green
CN Listed For: ET5, ET5 Touring, EC6, ES6, EC7, ES7, ET7</t>
    <phoneticPr fontId="25" type="noConversion"/>
  </si>
  <si>
    <t>Nebula Green
CN Listed For: ES8</t>
    <phoneticPr fontId="25" type="noConversion"/>
  </si>
  <si>
    <t>Sunrise Beige
CN Listed For: ET7</t>
    <phoneticPr fontId="25" type="noConversion"/>
  </si>
  <si>
    <t>Sunlight Gold
CN Listed For: ET5, ET5 Touring, EC6, ES6, EC7, ES7, ET7, ES8</t>
    <phoneticPr fontId="25" type="noConversion"/>
  </si>
  <si>
    <t>First Light Kiss
CN Listed For: ET5, ET5 Touring</t>
    <phoneticPr fontId="25" type="noConversion"/>
  </si>
  <si>
    <t>Sunbathe Yellow
CN Listed For: ET5, ET5 Touring</t>
    <phoneticPr fontId="25" type="noConversion"/>
  </si>
  <si>
    <t>Luminous Orange
CN Listed For: N/A</t>
    <phoneticPr fontId="25" type="noConversion"/>
  </si>
  <si>
    <t>Mars Red
CN Listed For: Et5, ET5 Touring, EC6, ES6, EC7</t>
    <phoneticPr fontId="25" type="noConversion"/>
  </si>
  <si>
    <t>AR Lavender
CN Listed For: EC6</t>
    <phoneticPr fontId="25" type="noConversion"/>
  </si>
  <si>
    <t>M42 Nebula Red
CN Listed For: EC7</t>
    <phoneticPr fontId="25" type="noConversion"/>
  </si>
  <si>
    <t>EU (BL240)</t>
  </si>
  <si>
    <t>ET5 (EU)</t>
  </si>
  <si>
    <t>ET5 Touring (EU)</t>
  </si>
  <si>
    <t>EL6 (EU)</t>
  </si>
  <si>
    <t>EL8 (EU)</t>
  </si>
  <si>
    <t>System Experience</t>
  </si>
  <si>
    <t>Driving Experience</t>
  </si>
  <si>
    <t>EP Mode</t>
  </si>
  <si>
    <t>Sport+ (mode)</t>
  </si>
  <si>
    <t>Eco (mode)</t>
  </si>
  <si>
    <t>Individual / Custom (mode)</t>
  </si>
  <si>
    <t>Snow (mode)</t>
  </si>
  <si>
    <t>Sand (mode)</t>
  </si>
  <si>
    <t>Wet (mode)</t>
  </si>
  <si>
    <t>Trailer (mode)</t>
  </si>
  <si>
    <t>Easy Pass (mode)</t>
  </si>
  <si>
    <t>NOMI Announcements (ON or OFF)</t>
  </si>
  <si>
    <t>Speed Limit Notifications (ON or OFF)</t>
  </si>
  <si>
    <t>Your Trip Destination</t>
  </si>
  <si>
    <t>Calendar (Open)</t>
  </si>
  <si>
    <t>NOMI Tease</t>
  </si>
  <si>
    <t>NOMI Knows Your Model</t>
  </si>
  <si>
    <t>Open Web Browser</t>
  </si>
  <si>
    <t>Central Screen Prompt (ON or OFF)</t>
  </si>
  <si>
    <t>HUD Settings</t>
  </si>
  <si>
    <t>Example Commands</t>
  </si>
  <si>
    <t>NOMI Debug</t>
  </si>
  <si>
    <t>AI Panel</t>
  </si>
  <si>
    <t>Audible User Manual</t>
  </si>
  <si>
    <t>Nickname</t>
  </si>
  <si>
    <t>User Manual</t>
  </si>
  <si>
    <t>ChitChat</t>
  </si>
  <si>
    <t>Greetings</t>
  </si>
  <si>
    <t>FAQ</t>
  </si>
  <si>
    <t>Assisted Driving</t>
  </si>
  <si>
    <t>24 Assisted Driving Features</t>
  </si>
  <si>
    <t>(Other) Assisted Driving Features</t>
  </si>
  <si>
    <t>Previous Drive Settings</t>
  </si>
  <si>
    <t>AD Tutorial Video</t>
  </si>
  <si>
    <t>Assisted Driving Feedback Channel</t>
  </si>
  <si>
    <t>Handoff-Lock</t>
  </si>
  <si>
    <t>One-Button Switch (From ACC to LCC)</t>
  </si>
  <si>
    <t>Safety</t>
  </si>
  <si>
    <t>Keyfob Double-Click (Open charging port and unlock charging mechanism)</t>
  </si>
  <si>
    <t>Charging Notification in NIO App</t>
  </si>
  <si>
    <t>Charging Current Limit</t>
  </si>
  <si>
    <t>Charging Limit Customization</t>
  </si>
  <si>
    <t>Battery Preconditioning Indicator</t>
  </si>
  <si>
    <t>Battery Information (Type + Health)</t>
  </si>
  <si>
    <t>Charging Power Note</t>
  </si>
  <si>
    <t>Map &amp; Navigation</t>
  </si>
  <si>
    <t>Safety Camera Icon</t>
  </si>
  <si>
    <t>Personalized Battery Range Prediction</t>
  </si>
  <si>
    <t>Places Map Layer</t>
  </si>
  <si>
    <t>Battery Swap Station Layer</t>
  </si>
  <si>
    <t>Find Alternative Chargers</t>
  </si>
  <si>
    <t>Dynamic Map Search</t>
  </si>
  <si>
    <t>Nearby Search Pin</t>
  </si>
  <si>
    <t>1-Click Navigation</t>
  </si>
  <si>
    <t>Battery Level At Charging Stop</t>
  </si>
  <si>
    <t>PSS Maintenance</t>
  </si>
  <si>
    <t>Favorite List</t>
  </si>
  <si>
    <t>Send locations from the smartphone to the car</t>
  </si>
  <si>
    <t>Cockpit Perception</t>
  </si>
  <si>
    <t>Wash Mode</t>
  </si>
  <si>
    <t>System Language English</t>
  </si>
  <si>
    <t>System Language German</t>
  </si>
  <si>
    <t>System Language Dutch</t>
  </si>
  <si>
    <t>System Language Swedish</t>
  </si>
  <si>
    <t>System Language Norwegian</t>
  </si>
  <si>
    <t>System Language Danish</t>
  </si>
  <si>
    <t>Media</t>
  </si>
  <si>
    <t>Media - Online DAB</t>
  </si>
  <si>
    <t>Karaoke App (Stingray)</t>
  </si>
  <si>
    <t>Video App</t>
  </si>
  <si>
    <t xml:space="preserve">Spotify </t>
  </si>
  <si>
    <t>Tidal</t>
  </si>
  <si>
    <t>Tide</t>
  </si>
  <si>
    <t>NIO Smart System - Banyan</t>
    <phoneticPr fontId="25" type="noConversion"/>
  </si>
  <si>
    <t>Firmware Over-the-Air (FOTA)</t>
    <phoneticPr fontId="25" type="noConversion"/>
  </si>
  <si>
    <t>Software Over-the-Air (SOTA)</t>
    <phoneticPr fontId="25" type="noConversion"/>
  </si>
  <si>
    <t>NIO Ultra Wide Band (UWB) Digital Key ("Keyfob")</t>
    <phoneticPr fontId="25" type="noConversion"/>
  </si>
  <si>
    <t>NIO Near Field Communication (NFC) Card Key</t>
    <phoneticPr fontId="25" type="noConversion"/>
  </si>
  <si>
    <t>Bluetooth Key Activation via Mobile Phone</t>
    <phoneticPr fontId="25" type="noConversion"/>
  </si>
  <si>
    <t>Front Camera Defogging</t>
    <phoneticPr fontId="25" type="noConversion"/>
  </si>
  <si>
    <t>Warm Color Mode (HUD)</t>
    <phoneticPr fontId="25" type="noConversion"/>
  </si>
  <si>
    <t>One Pedal Drive (OPD)</t>
    <phoneticPr fontId="25" type="noConversion"/>
  </si>
  <si>
    <t>Headlight Travel Mode</t>
    <phoneticPr fontId="25" type="noConversion"/>
  </si>
  <si>
    <t>Brake Disc Dehumidification</t>
    <phoneticPr fontId="25" type="noConversion"/>
  </si>
  <si>
    <t>Sport+ (Shortcut)</t>
    <phoneticPr fontId="25" type="noConversion"/>
  </si>
  <si>
    <t>Speed Limit Mode</t>
    <phoneticPr fontId="25" type="noConversion"/>
  </si>
  <si>
    <t>Comfort (mode)</t>
    <phoneticPr fontId="25" type="noConversion"/>
  </si>
  <si>
    <t>Sport (mode)</t>
    <phoneticPr fontId="25" type="noConversion"/>
  </si>
  <si>
    <t>Climate/Window/Seat/App..etc Control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</si>
</sst>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2">
    <font>
      <sz val="10"/>
      <color theme="1"/>
      <name val="Calibri"/>
      <family val="2"/>
      <scheme val="minor"/>
    </font>
    <font>
      <sz val="9.75"/>
      <color rgb="FF000000"/>
      <name val="Calibri"/>
      <family val="2"/>
      <scheme val="minor"/>
    </font>
    <font>
      <b/>
      <sz val="9.75"/>
      <color rgb="FF000000"/>
      <name val="Calibri"/>
      <family val="2"/>
      <scheme val="minor"/>
    </font>
    <font>
      <sz val="9.75"/>
      <color rgb="FF1F2329"/>
      <name val="Calibri"/>
      <family val="2"/>
      <scheme val="minor"/>
    </font>
    <font>
      <sz val="9.75"/>
      <color rgb="FF000000"/>
      <name val="Calibri"/>
      <family val="2"/>
      <scheme val="minor"/>
    </font>
    <font>
      <b/>
      <sz val="9.75"/>
      <color rgb="FF1F2329"/>
      <name val="Calibri"/>
      <family val="2"/>
      <scheme val="minor"/>
    </font>
    <font>
      <sz val="9.75"/>
      <color rgb="FFF54A45"/>
      <name val="Calibri"/>
      <family val="2"/>
      <scheme val="minor"/>
    </font>
    <font>
      <sz val="9.75"/>
      <color rgb="FF8F959E"/>
      <name val="Calibri"/>
      <family val="2"/>
      <scheme val="minor"/>
    </font>
    <font>
      <sz val="9.75"/>
      <color rgb="FFFFF258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1F2329"/>
      <name val="Calibri"/>
      <family val="2"/>
      <scheme val="minor"/>
    </font>
    <font>
      <sz val="9.75"/>
      <color rgb="FFFFFFFF"/>
      <name val="Calibri"/>
      <family val="2"/>
      <scheme val="minor"/>
    </font>
    <font>
      <b/>
      <sz val="9.75"/>
      <color rgb="FFFFFFFF"/>
      <name val="Calibri"/>
      <family val="2"/>
      <scheme val="minor"/>
    </font>
    <font>
      <b/>
      <sz val="9"/>
      <color rgb="FF1F2329"/>
      <name val="Calibri"/>
      <family val="2"/>
      <scheme val="minor"/>
    </font>
    <font>
      <u/>
      <sz val="9.75"/>
      <color theme="10"/>
      <name val="Calibri"/>
      <family val="2"/>
    </font>
    <font>
      <b/>
      <sz val="9.75"/>
      <color rgb="FF000000"/>
      <name val="Calibri"/>
      <family val="2"/>
    </font>
    <font>
      <sz val="9.75"/>
      <color rgb="FF000000"/>
      <name val="Calibri"/>
      <family val="2"/>
    </font>
    <font>
      <sz val="9.75"/>
      <color rgb="FF245BDB"/>
      <name val="Calibri"/>
      <family val="2"/>
    </font>
    <font>
      <sz val="9.75"/>
      <color rgb="FF795101"/>
      <name val="Calibri"/>
      <family val="2"/>
    </font>
    <font>
      <sz val="9.75"/>
      <color rgb="FF186010"/>
      <name val="Calibri"/>
      <family val="2"/>
    </font>
    <font>
      <sz val="9.75"/>
      <color rgb="FF7A0F4B"/>
      <name val="Calibri"/>
      <family val="2"/>
    </font>
    <font>
      <sz val="9.75"/>
      <color rgb="FF1F2329"/>
      <name val="Calibri"/>
      <family val="2"/>
    </font>
    <font>
      <b/>
      <sz val="9.75"/>
      <color rgb="FF1F2329"/>
      <name val="Calibri"/>
      <family val="2"/>
    </font>
    <font>
      <sz val="9.75"/>
      <color rgb="FF124B0C"/>
      <name val="Calibri"/>
      <family val="2"/>
    </font>
    <font>
      <sz val="9.75"/>
      <color rgb="FFF54A45"/>
      <name val="Calibri"/>
      <family val="2"/>
    </font>
    <font>
      <sz val="9"/>
      <name val="Calibri"/>
      <family val="3"/>
      <charset val="134"/>
      <scheme val="minor"/>
    </font>
    <font>
      <b/>
      <strike/>
      <sz val="9.75"/>
      <color rgb="FF000000"/>
      <name val="Calibri"/>
      <family val="2"/>
    </font>
    <font>
      <strike/>
      <sz val="9.75"/>
      <color rgb="FF000000"/>
      <name val="Calibri"/>
      <family val="2"/>
    </font>
    <font>
      <strike/>
      <sz val="9.75"/>
      <color rgb="FF7A0F4B"/>
      <name val="Calibri"/>
      <family val="2"/>
    </font>
    <font>
      <sz val="8"/>
      <color theme="1"/>
      <name val="Calibri"/>
      <family val="3"/>
      <charset val="134"/>
      <scheme val="minor"/>
    </font>
    <font>
      <b/>
      <sz val="10"/>
      <color theme="1"/>
      <name val="Calibri"/>
      <family val="3"/>
      <charset val="134"/>
      <scheme val="minor"/>
    </font>
    <font>
      <sz val="9.75"/>
      <color rgb="FF1F2329"/>
      <name val="Calibri"/>
      <family val="3"/>
      <charset val="134"/>
      <scheme val="minor"/>
    </font>
  </fonts>
  <fills count="107">
    <fill>
      <patternFill patternType="none"/>
    </fill>
    <fill>
      <patternFill patternType="gray125"/>
    </fill>
    <fill>
      <patternFill patternType="solid">
        <fgColor rgb="FFD9F3FD"/>
      </patternFill>
    </fill>
    <fill>
      <patternFill patternType="solid">
        <fgColor rgb="FFD9F3FD"/>
      </patternFill>
    </fill>
    <fill>
      <patternFill patternType="solid">
        <fgColor rgb="FFD9F3FD"/>
      </patternFill>
    </fill>
    <fill>
      <patternFill patternType="solid">
        <fgColor rgb="FFDEE0E3"/>
      </patternFill>
    </fill>
    <fill>
      <patternFill patternType="solid">
        <fgColor rgb="FFDEE0E3"/>
      </patternFill>
    </fill>
    <fill>
      <patternFill patternType="solid">
        <fgColor rgb="FFD5F6F2"/>
      </patternFill>
    </fill>
    <fill>
      <patternFill patternType="solid">
        <fgColor rgb="FFD5F6F2"/>
      </patternFill>
    </fill>
    <fill>
      <patternFill patternType="solid">
        <fgColor rgb="FFD5F6F2"/>
      </patternFill>
    </fill>
    <fill>
      <patternFill patternType="solid">
        <fgColor rgb="FFD9F3FD"/>
      </patternFill>
    </fill>
    <fill>
      <patternFill patternType="solid">
        <fgColor rgb="FFD5F6F2"/>
      </patternFill>
    </fill>
    <fill>
      <patternFill patternType="solid">
        <fgColor rgb="FFD5F6F2"/>
      </patternFill>
    </fill>
    <fill>
      <patternFill patternType="solid">
        <fgColor rgb="FFD9F3FD"/>
      </patternFill>
    </fill>
    <fill>
      <patternFill patternType="solid">
        <fgColor rgb="FFD5F6F2"/>
      </patternFill>
    </fill>
    <fill>
      <patternFill patternType="solid">
        <fgColor rgb="FFDEE0E3"/>
      </patternFill>
    </fill>
    <fill>
      <patternFill patternType="solid">
        <fgColor rgb="FFD5F6F2"/>
      </patternFill>
    </fill>
    <fill>
      <patternFill patternType="solid">
        <fgColor rgb="FFD9F3FD"/>
      </patternFill>
    </fill>
    <fill>
      <patternFill patternType="solid">
        <fgColor rgb="FFD9F3FD"/>
      </patternFill>
    </fill>
    <fill>
      <patternFill patternType="solid">
        <fgColor rgb="FFD9F3FD"/>
      </patternFill>
    </fill>
    <fill>
      <patternFill patternType="solid">
        <fgColor rgb="FFD9F3FD"/>
      </patternFill>
    </fill>
    <fill>
      <patternFill patternType="solid">
        <fgColor rgb="FFD9F3FD"/>
      </patternFill>
    </fill>
    <fill>
      <patternFill patternType="solid">
        <fgColor rgb="FFD9F3FD"/>
      </patternFill>
    </fill>
    <fill>
      <patternFill patternType="solid">
        <fgColor rgb="FF049FD7"/>
      </patternFill>
    </fill>
    <fill>
      <patternFill patternType="solid">
        <fgColor rgb="FF049FD7"/>
      </patternFill>
    </fill>
    <fill>
      <patternFill patternType="solid">
        <fgColor rgb="FF049FD7"/>
      </patternFill>
    </fill>
    <fill>
      <patternFill patternType="solid">
        <fgColor rgb="FFD5F6F2"/>
      </patternFill>
    </fill>
    <fill>
      <patternFill patternType="solid">
        <fgColor rgb="FFFAF1D1"/>
      </patternFill>
    </fill>
    <fill>
      <patternFill patternType="solid">
        <fgColor rgb="FFFAF1D1"/>
      </patternFill>
    </fill>
    <fill>
      <patternFill patternType="solid">
        <fgColor rgb="FFFAF1D1"/>
      </patternFill>
    </fill>
    <fill>
      <patternFill patternType="solid">
        <fgColor rgb="FFFAF1D1"/>
      </patternFill>
    </fill>
    <fill>
      <patternFill patternType="solid">
        <fgColor rgb="FFAEA8A5"/>
      </patternFill>
    </fill>
    <fill>
      <patternFill patternType="solid">
        <fgColor rgb="FF84898C"/>
      </patternFill>
    </fill>
    <fill>
      <patternFill patternType="solid">
        <fgColor rgb="FFFAF1D1"/>
      </patternFill>
    </fill>
    <fill>
      <patternFill patternType="solid">
        <fgColor rgb="FFFAF1D1"/>
      </patternFill>
    </fill>
    <fill>
      <patternFill patternType="solid">
        <fgColor rgb="FFFFF258"/>
      </patternFill>
    </fill>
    <fill>
      <patternFill patternType="solid">
        <fgColor rgb="FFFAF1D1"/>
      </patternFill>
    </fill>
    <fill>
      <patternFill patternType="solid">
        <fgColor rgb="FFFAF1D1"/>
      </patternFill>
    </fill>
    <fill>
      <patternFill patternType="solid">
        <fgColor rgb="FFA3C1DD"/>
      </patternFill>
    </fill>
    <fill>
      <patternFill patternType="solid">
        <fgColor rgb="FF7F665C"/>
      </patternFill>
    </fill>
    <fill>
      <patternFill patternType="solid">
        <fgColor rgb="FF037EAA"/>
      </patternFill>
    </fill>
    <fill>
      <patternFill patternType="solid">
        <fgColor rgb="FF037EAA"/>
      </patternFill>
    </fill>
    <fill>
      <patternFill patternType="solid">
        <fgColor rgb="FF037EAA"/>
      </patternFill>
    </fill>
    <fill>
      <patternFill patternType="solid">
        <fgColor rgb="FF037EAA"/>
      </patternFill>
    </fill>
    <fill>
      <patternFill patternType="solid">
        <fgColor rgb="FF037EAA"/>
      </patternFill>
    </fill>
    <fill>
      <patternFill patternType="solid">
        <fgColor rgb="FFF8F9FA"/>
      </patternFill>
    </fill>
    <fill>
      <patternFill patternType="solid">
        <fgColor rgb="FFF8F9FA"/>
      </patternFill>
    </fill>
    <fill>
      <patternFill patternType="solid">
        <fgColor rgb="FFF8F9FA"/>
      </patternFill>
    </fill>
    <fill>
      <patternFill patternType="solid">
        <fgColor rgb="FFD9F3FD"/>
      </patternFill>
    </fill>
    <fill>
      <patternFill patternType="solid">
        <fgColor rgb="FFD9F3FD"/>
      </patternFill>
    </fill>
    <fill>
      <patternFill patternType="solid">
        <fgColor rgb="FFE1EAFF"/>
      </patternFill>
    </fill>
    <fill>
      <patternFill patternType="solid">
        <fgColor rgb="FFD9F3FD"/>
      </patternFill>
    </fill>
    <fill>
      <patternFill patternType="solid">
        <fgColor rgb="FFD9F3FD"/>
      </patternFill>
    </fill>
    <fill>
      <patternFill patternType="solid">
        <fgColor rgb="FFD9F3FD"/>
      </patternFill>
    </fill>
    <fill>
      <patternFill patternType="solid">
        <fgColor rgb="FFD9F3FD"/>
      </patternFill>
    </fill>
    <fill>
      <patternFill patternType="solid">
        <fgColor rgb="FFFFF258"/>
      </patternFill>
    </fill>
    <fill>
      <patternFill patternType="solid">
        <fgColor rgb="FFFAF1D1"/>
      </patternFill>
    </fill>
    <fill>
      <patternFill patternType="solid">
        <fgColor rgb="FFCDB97F"/>
      </patternFill>
    </fill>
    <fill>
      <patternFill patternType="solid">
        <fgColor rgb="FFC6CBCC"/>
      </patternFill>
    </fill>
    <fill>
      <patternFill patternType="solid">
        <fgColor rgb="FFFAF1D1"/>
      </patternFill>
    </fill>
    <fill>
      <patternFill patternType="solid">
        <fgColor rgb="FFF5F6F7"/>
      </patternFill>
    </fill>
    <fill>
      <patternFill patternType="solid">
        <fgColor rgb="FF4B6479"/>
      </patternFill>
    </fill>
    <fill>
      <patternFill patternType="solid">
        <fgColor rgb="FFF2F3F5"/>
      </patternFill>
    </fill>
    <fill>
      <patternFill patternType="solid">
        <fgColor rgb="FFF2F3F5"/>
      </patternFill>
    </fill>
    <fill>
      <patternFill patternType="solid">
        <fgColor rgb="FFF2F3F5"/>
      </patternFill>
    </fill>
    <fill>
      <patternFill patternType="solid">
        <fgColor rgb="FFF2F3F5"/>
      </patternFill>
    </fill>
    <fill>
      <patternFill patternType="solid">
        <fgColor rgb="FFF2F3F5"/>
      </patternFill>
    </fill>
    <fill>
      <patternFill patternType="solid">
        <fgColor rgb="FFF2F3F5"/>
      </patternFill>
    </fill>
    <fill>
      <patternFill patternType="solid">
        <fgColor rgb="FFF2F3F5"/>
      </patternFill>
    </fill>
    <fill>
      <patternFill patternType="solid">
        <fgColor rgb="FFF2F3F5"/>
      </patternFill>
    </fill>
    <fill>
      <patternFill patternType="solid">
        <fgColor rgb="FFFAF1D1"/>
      </patternFill>
    </fill>
    <fill>
      <patternFill patternType="solid">
        <fgColor rgb="FFFAF1D1"/>
      </patternFill>
    </fill>
    <fill>
      <patternFill patternType="solid">
        <fgColor rgb="FFF2F3F5"/>
      </patternFill>
    </fill>
    <fill>
      <patternFill patternType="solid">
        <fgColor rgb="FFF2F3F5"/>
      </patternFill>
    </fill>
    <fill>
      <patternFill patternType="solid">
        <fgColor rgb="FFF2F3F5"/>
      </patternFill>
    </fill>
    <fill>
      <patternFill patternType="solid">
        <fgColor rgb="FFF2F3F5"/>
      </patternFill>
    </fill>
    <fill>
      <patternFill patternType="solid">
        <fgColor rgb="FFF2F3F5"/>
      </patternFill>
    </fill>
    <fill>
      <patternFill patternType="solid">
        <fgColor rgb="FFD1C5B9"/>
      </patternFill>
    </fill>
    <fill>
      <patternFill patternType="solid">
        <fgColor rgb="FFCFC1B3"/>
      </patternFill>
    </fill>
    <fill>
      <patternFill patternType="solid">
        <fgColor rgb="FFFFF258"/>
      </patternFill>
    </fill>
    <fill>
      <patternFill patternType="solid">
        <fgColor rgb="FF8F959E"/>
      </patternFill>
    </fill>
    <fill>
      <patternFill patternType="solid">
        <fgColor rgb="FFF2F3F5"/>
      </patternFill>
    </fill>
    <fill>
      <patternFill patternType="solid">
        <fgColor rgb="FF6F8884"/>
      </patternFill>
    </fill>
    <fill>
      <patternFill patternType="solid">
        <fgColor rgb="FFFAF1D1"/>
      </patternFill>
    </fill>
    <fill>
      <patternFill patternType="solid">
        <fgColor rgb="FFBCABA0"/>
      </patternFill>
    </fill>
    <fill>
      <patternFill patternType="solid">
        <fgColor rgb="FF353F58"/>
      </patternFill>
    </fill>
    <fill>
      <patternFill patternType="solid">
        <fgColor rgb="FFFAF1D1"/>
      </patternFill>
    </fill>
    <fill>
      <patternFill patternType="solid">
        <fgColor rgb="FFF2F3F5"/>
      </patternFill>
    </fill>
    <fill>
      <patternFill patternType="solid">
        <fgColor rgb="FFCBB7A2"/>
      </patternFill>
    </fill>
    <fill>
      <patternFill patternType="solid">
        <fgColor rgb="FF4B4747"/>
      </patternFill>
    </fill>
    <fill>
      <patternFill patternType="solid">
        <fgColor rgb="FF353635"/>
      </patternFill>
    </fill>
    <fill>
      <patternFill patternType="solid">
        <fgColor rgb="FFFFF258"/>
      </patternFill>
    </fill>
    <fill>
      <patternFill patternType="solid">
        <fgColor rgb="FFF2F3F5"/>
      </patternFill>
    </fill>
    <fill>
      <patternFill patternType="solid">
        <fgColor rgb="FFF2F3F5"/>
      </patternFill>
    </fill>
    <fill>
      <patternFill patternType="solid">
        <fgColor rgb="FFF2F3F5"/>
      </patternFill>
    </fill>
    <fill>
      <patternFill patternType="solid">
        <fgColor rgb="FFF2F3F5"/>
      </patternFill>
    </fill>
    <fill>
      <patternFill patternType="solid">
        <fgColor rgb="FFF2F3F5"/>
      </patternFill>
    </fill>
    <fill>
      <patternFill patternType="solid">
        <fgColor rgb="FFFAF1D1"/>
      </patternFill>
    </fill>
    <fill>
      <patternFill patternType="solid">
        <fgColor rgb="FFFAF1D1"/>
      </patternFill>
    </fill>
    <fill>
      <patternFill patternType="solid">
        <fgColor rgb="FF1F2329"/>
      </patternFill>
    </fill>
    <fill>
      <patternFill patternType="solid">
        <fgColor rgb="FFFAF1D1"/>
      </patternFill>
    </fill>
    <fill>
      <patternFill patternType="solid">
        <fgColor rgb="FF8E939B"/>
      </patternFill>
    </fill>
    <fill>
      <patternFill patternType="solid">
        <fgColor rgb="FFFAF1D1"/>
      </patternFill>
    </fill>
    <fill>
      <patternFill patternType="solid">
        <fgColor rgb="FFFAF1D1"/>
      </patternFill>
    </fill>
    <fill>
      <patternFill patternType="solid">
        <fgColor rgb="FFC46156"/>
      </patternFill>
    </fill>
    <fill>
      <patternFill patternType="solid">
        <fgColor rgb="FF838D87"/>
      </patternFill>
    </fill>
    <fill>
      <patternFill patternType="solid">
        <fgColor theme="0"/>
        <bgColor indexed="64"/>
      </patternFill>
    </fill>
  </fills>
  <borders count="263"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/>
      <bottom/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/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/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/>
      <top/>
      <bottom style="thin">
        <color rgb="FF1F2329"/>
      </bottom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/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/>
      <bottom/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/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/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/>
      <top style="thin">
        <color rgb="FF1F2329"/>
      </top>
      <bottom/>
      <diagonal/>
    </border>
    <border>
      <left/>
      <right style="thin">
        <color rgb="FF1F2329"/>
      </right>
      <top style="thin">
        <color rgb="FF1F2329"/>
      </top>
      <bottom/>
      <diagonal/>
    </border>
    <border>
      <left/>
      <right/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/>
      <top/>
      <bottom style="thin">
        <color rgb="FF1F2329"/>
      </bottom>
      <diagonal/>
    </border>
    <border>
      <left style="thin">
        <color rgb="FF1F2329"/>
      </left>
      <right/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/>
      <top style="thin">
        <color rgb="FF1F2329"/>
      </top>
      <bottom/>
      <diagonal/>
    </border>
    <border>
      <left style="thin">
        <color rgb="FF1F2329"/>
      </left>
      <right/>
      <top/>
      <bottom style="thin">
        <color rgb="FF1F2329"/>
      </bottom>
      <diagonal/>
    </border>
    <border>
      <left style="thin">
        <color rgb="FF1F2329"/>
      </left>
      <right/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/>
      <bottom/>
      <diagonal/>
    </border>
    <border>
      <left/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/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/>
      <top/>
      <bottom style="thin">
        <color rgb="FF1F2329"/>
      </bottom>
      <diagonal/>
    </border>
    <border>
      <left/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/>
      <top/>
      <bottom style="thin">
        <color rgb="FF1F2329"/>
      </bottom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 style="thin">
        <color rgb="FFDEE0E3"/>
      </left>
      <right style="thin">
        <color rgb="FF1F2329"/>
      </right>
      <top style="thin">
        <color rgb="FFDEE0E3"/>
      </top>
      <bottom style="thin">
        <color rgb="FFDEE0E3"/>
      </bottom>
      <diagonal/>
    </border>
    <border>
      <left style="thin">
        <color rgb="FF1F2329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/>
      <top style="thin">
        <color rgb="FFDEE0E3"/>
      </top>
      <bottom style="thin">
        <color rgb="FFDEE0E3"/>
      </bottom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1F2329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/>
      <top style="thin">
        <color rgb="FFDEE0E3"/>
      </top>
      <bottom style="thin">
        <color rgb="FFDEE0E3"/>
      </bottom>
      <diagonal/>
    </border>
    <border>
      <left style="thin">
        <color rgb="FF1F2329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1F2329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/>
      <right/>
      <top/>
      <bottom/>
      <diagonal/>
    </border>
    <border>
      <left style="thin">
        <color rgb="FFDEE0E3"/>
      </left>
      <right/>
      <top style="thin">
        <color rgb="FFDEE0E3"/>
      </top>
      <bottom style="thin">
        <color rgb="FFDEE0E3"/>
      </bottom>
      <diagonal/>
    </border>
    <border>
      <left style="thin">
        <color rgb="FF1F2329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/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/>
      <top style="thin">
        <color rgb="FFDEE0E3"/>
      </top>
      <bottom style="thin">
        <color rgb="FFDEE0E3"/>
      </bottom>
      <diagonal/>
    </border>
    <border>
      <left style="thin">
        <color rgb="FF1F2329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1F2329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 style="thin">
        <color rgb="FF1F2329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/>
      <top style="thin">
        <color rgb="FFDEE0E3"/>
      </top>
      <bottom style="thin">
        <color rgb="FFDEE0E3"/>
      </bottom>
      <diagonal/>
    </border>
    <border>
      <left style="thin">
        <color rgb="FFDEE0E3"/>
      </left>
      <right/>
      <top style="thin">
        <color rgb="FFDEE0E3"/>
      </top>
      <bottom style="thin">
        <color rgb="FFDEE0E3"/>
      </bottom>
      <diagonal/>
    </border>
    <border>
      <left/>
      <right/>
      <top/>
      <bottom/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/>
      <top style="thin">
        <color rgb="FFDEE0E3"/>
      </top>
      <bottom style="thin">
        <color rgb="FFDEE0E3"/>
      </bottom>
      <diagonal/>
    </border>
    <border>
      <left/>
      <right/>
      <top/>
      <bottom/>
      <diagonal/>
    </border>
    <border>
      <left/>
      <right style="thin">
        <color rgb="FF1F2329"/>
      </right>
      <top style="thin">
        <color rgb="FFDEE0E3"/>
      </top>
      <bottom style="thin">
        <color rgb="FFDEE0E3"/>
      </bottom>
      <diagonal/>
    </border>
    <border>
      <left style="thin">
        <color rgb="FF1F2329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1F2329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/>
      <top style="thin">
        <color rgb="FFDEE0E3"/>
      </top>
      <bottom style="thin">
        <color rgb="FFDEE0E3"/>
      </bottom>
      <diagonal/>
    </border>
    <border>
      <left/>
      <right/>
      <top/>
      <bottom/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/>
      <top style="thin">
        <color rgb="FFDEE0E3"/>
      </top>
      <bottom style="thin">
        <color rgb="FFDEE0E3"/>
      </bottom>
      <diagonal/>
    </border>
    <border>
      <left style="thin">
        <color rgb="FF1F2329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1F2329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1F2329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1F2329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 style="thin">
        <color rgb="FFDEE0E3"/>
      </right>
      <top/>
      <bottom style="thin">
        <color rgb="FFDEE0E3"/>
      </bottom>
      <diagonal/>
    </border>
    <border>
      <left style="thin">
        <color rgb="FFDEE0E3"/>
      </left>
      <right/>
      <top style="thin">
        <color rgb="FFDEE0E3"/>
      </top>
      <bottom style="thin">
        <color rgb="FFDEE0E3"/>
      </bottom>
      <diagonal/>
    </border>
    <border>
      <left style="thin">
        <color rgb="FFDEE0E3"/>
      </left>
      <right/>
      <top style="thin">
        <color rgb="FFDEE0E3"/>
      </top>
      <bottom style="thin">
        <color rgb="FFDEE0E3"/>
      </bottom>
      <diagonal/>
    </border>
    <border>
      <left/>
      <right/>
      <top/>
      <bottom/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1F2329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1F2329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 style="thin">
        <color rgb="FF1F2329"/>
      </right>
      <top style="thin">
        <color rgb="FFDEE0E3"/>
      </top>
      <bottom style="thin">
        <color rgb="FFDEE0E3"/>
      </bottom>
      <diagonal/>
    </border>
    <border>
      <left/>
      <right/>
      <top/>
      <bottom/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/>
      <top style="thin">
        <color rgb="FFDEE0E3"/>
      </top>
      <bottom style="thin">
        <color rgb="FFDEE0E3"/>
      </bottom>
      <diagonal/>
    </border>
    <border>
      <left/>
      <right/>
      <top style="thin">
        <color rgb="FFDEE0E3"/>
      </top>
      <bottom style="thin">
        <color rgb="FFDEE0E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/>
      <top style="thin">
        <color rgb="FFDEE0E3"/>
      </top>
      <bottom style="thin">
        <color rgb="FFDEE0E3"/>
      </bottom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/>
      <top style="thin">
        <color rgb="FFDEE0E3"/>
      </top>
      <bottom style="thin">
        <color rgb="FFDEE0E3"/>
      </bottom>
      <diagonal/>
    </border>
    <border>
      <left style="thin">
        <color rgb="FF1F2329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1F2329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/>
      <top style="thin">
        <color rgb="FFDEE0E3"/>
      </top>
      <bottom style="thin">
        <color rgb="FFDEE0E3"/>
      </bottom>
      <diagonal/>
    </border>
    <border>
      <left style="thin">
        <color rgb="FF1F2329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1F2329"/>
      </left>
      <right/>
      <top/>
      <bottom/>
      <diagonal/>
    </border>
    <border>
      <left/>
      <right/>
      <top/>
      <bottom/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/>
      <right/>
      <top/>
      <bottom/>
      <diagonal/>
    </border>
    <border>
      <left style="thin">
        <color rgb="FFDEE0E3"/>
      </left>
      <right style="thin">
        <color rgb="FFDEE0E3"/>
      </right>
      <top style="thin">
        <color rgb="FFDEE0E3"/>
      </top>
      <bottom/>
      <diagonal/>
    </border>
    <border>
      <left style="thin">
        <color rgb="FF1F2329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1F2329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/>
      <right/>
      <top/>
      <bottom/>
      <diagonal/>
    </border>
    <border>
      <left style="thin">
        <color rgb="FF1F2329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/>
      <top style="thin">
        <color rgb="FFDEE0E3"/>
      </top>
      <bottom style="thin">
        <color rgb="FFDEE0E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/>
      <top style="thin">
        <color rgb="FFDEE0E3"/>
      </top>
      <bottom style="thin">
        <color rgb="FFDEE0E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DEE0E3"/>
      </left>
      <right style="thin">
        <color rgb="FFDEE0E3"/>
      </right>
      <top/>
      <bottom style="thin">
        <color rgb="FFDEE0E3"/>
      </bottom>
      <diagonal/>
    </border>
    <border>
      <left/>
      <right/>
      <top/>
      <bottom/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/>
      <right/>
      <top/>
      <bottom/>
      <diagonal/>
    </border>
    <border>
      <left style="thin">
        <color rgb="FFDEE0E3"/>
      </left>
      <right style="thin">
        <color rgb="FF1F2329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 style="thin">
        <color rgb="FFDEE0E3"/>
      </right>
      <top style="thin">
        <color rgb="FFDEE0E3"/>
      </top>
      <bottom/>
      <diagonal/>
    </border>
    <border>
      <left style="thin">
        <color rgb="FF1F2329"/>
      </left>
      <right style="thin">
        <color rgb="FFDEE0E3"/>
      </right>
      <top style="thin">
        <color rgb="FFDEE0E3"/>
      </top>
      <bottom/>
      <diagonal/>
    </border>
    <border>
      <left style="thin">
        <color rgb="FFDEE0E3"/>
      </left>
      <right/>
      <top style="thin">
        <color rgb="FFDEE0E3"/>
      </top>
      <bottom/>
      <diagonal/>
    </border>
    <border>
      <left style="thin">
        <color rgb="FF1F2329"/>
      </left>
      <right style="thin">
        <color rgb="FFDEE0E3"/>
      </right>
      <top style="thin">
        <color rgb="FFDEE0E3"/>
      </top>
      <bottom/>
      <diagonal/>
    </border>
    <border>
      <left style="thin">
        <color rgb="FFDEE0E3"/>
      </left>
      <right style="thin">
        <color rgb="FFDEE0E3"/>
      </right>
      <top style="thin">
        <color rgb="FFDEE0E3"/>
      </top>
      <bottom/>
      <diagonal/>
    </border>
    <border>
      <left style="thin">
        <color rgb="FFDEE0E3"/>
      </left>
      <right/>
      <top style="thin">
        <color rgb="FFDEE0E3"/>
      </top>
      <bottom/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 style="thin">
        <color rgb="FFDEE0E3"/>
      </right>
      <top style="thin">
        <color rgb="FFDEE0E3"/>
      </top>
      <bottom/>
      <diagonal/>
    </border>
    <border>
      <left/>
      <right/>
      <top/>
      <bottom/>
      <diagonal/>
    </border>
    <border>
      <left style="thin">
        <color rgb="FF1F2329"/>
      </left>
      <right/>
      <top/>
      <bottom/>
      <diagonal/>
    </border>
    <border>
      <left/>
      <right/>
      <top/>
      <bottom/>
      <diagonal/>
    </border>
    <border>
      <left style="thin">
        <color rgb="FF1F2329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1F2329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/>
      <top style="thin">
        <color rgb="FFDEE0E3"/>
      </top>
      <bottom style="thin">
        <color rgb="FFDEE0E3"/>
      </bottom>
      <diagonal/>
    </border>
    <border>
      <left style="thin">
        <color rgb="FFDEE0E3"/>
      </left>
      <right/>
      <top style="thin">
        <color rgb="FFDEE0E3"/>
      </top>
      <bottom style="thin">
        <color rgb="FFDEE0E3"/>
      </bottom>
      <diagonal/>
    </border>
    <border>
      <left style="thin">
        <color rgb="FF1F2329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/>
      <right/>
      <top/>
      <bottom/>
      <diagonal/>
    </border>
    <border>
      <left style="thin">
        <color rgb="FFDEE0E3"/>
      </left>
      <right style="thin">
        <color rgb="FF1F2329"/>
      </right>
      <top style="thin">
        <color rgb="FFDEE0E3"/>
      </top>
      <bottom style="thin">
        <color rgb="FFDEE0E3"/>
      </bottom>
      <diagonal/>
    </border>
    <border>
      <left/>
      <right/>
      <top/>
      <bottom/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1F2329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1F2329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1F2329"/>
      </left>
      <right style="thin">
        <color rgb="FFDEE0E3"/>
      </right>
      <top style="thin">
        <color rgb="FFDEE0E3"/>
      </top>
      <bottom style="thin">
        <color rgb="FFDEE0E3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/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Protection="0"/>
  </cellStyleXfs>
  <cellXfs count="355"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4" borderId="23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 wrapText="1"/>
    </xf>
    <xf numFmtId="3" fontId="4" fillId="0" borderId="28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164" fontId="4" fillId="0" borderId="34" xfId="0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3" fontId="6" fillId="0" borderId="41" xfId="0" applyNumberFormat="1" applyFont="1" applyBorder="1" applyAlignment="1">
      <alignment horizontal="left" vertical="center" wrapText="1"/>
    </xf>
    <xf numFmtId="3" fontId="3" fillId="0" borderId="42" xfId="0" applyNumberFormat="1" applyFont="1" applyBorder="1" applyAlignment="1">
      <alignment horizontal="center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2" fontId="3" fillId="0" borderId="45" xfId="0" applyNumberFormat="1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3" fontId="3" fillId="0" borderId="48" xfId="0" applyNumberFormat="1" applyFont="1" applyBorder="1" applyAlignment="1">
      <alignment horizontal="center" vertical="center" wrapText="1"/>
    </xf>
    <xf numFmtId="3" fontId="7" fillId="0" borderId="49" xfId="0" applyNumberFormat="1" applyFont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 wrapText="1"/>
    </xf>
    <xf numFmtId="3" fontId="4" fillId="0" borderId="51" xfId="0" applyNumberFormat="1" applyFont="1" applyBorder="1" applyAlignment="1">
      <alignment vertical="center" wrapText="1"/>
    </xf>
    <xf numFmtId="164" fontId="3" fillId="0" borderId="52" xfId="0" applyNumberFormat="1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3" fontId="3" fillId="0" borderId="54" xfId="0" applyNumberFormat="1" applyFont="1" applyBorder="1" applyAlignment="1">
      <alignment horizontal="center" vertical="center" wrapText="1"/>
    </xf>
    <xf numFmtId="0" fontId="3" fillId="0" borderId="56" xfId="0" applyFont="1" applyBorder="1" applyAlignment="1">
      <alignment horizontal="left" vertical="center" wrapText="1"/>
    </xf>
    <xf numFmtId="3" fontId="1" fillId="0" borderId="57" xfId="0" applyNumberFormat="1" applyFont="1" applyBorder="1" applyAlignment="1">
      <alignment vertical="center" wrapText="1"/>
    </xf>
    <xf numFmtId="3" fontId="4" fillId="0" borderId="58" xfId="0" applyNumberFormat="1" applyFont="1" applyBorder="1" applyAlignment="1">
      <alignment horizontal="center" vertical="center" wrapText="1"/>
    </xf>
    <xf numFmtId="0" fontId="3" fillId="0" borderId="59" xfId="0" applyFont="1" applyBorder="1" applyAlignment="1">
      <alignment vertical="center"/>
    </xf>
    <xf numFmtId="0" fontId="4" fillId="0" borderId="60" xfId="0" applyFont="1" applyBorder="1" applyAlignment="1">
      <alignment horizontal="center" vertical="center" wrapText="1"/>
    </xf>
    <xf numFmtId="3" fontId="8" fillId="0" borderId="61" xfId="0" applyNumberFormat="1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3" fontId="8" fillId="0" borderId="63" xfId="0" applyNumberFormat="1" applyFont="1" applyBorder="1" applyAlignment="1">
      <alignment horizontal="center" vertical="center" wrapText="1"/>
    </xf>
    <xf numFmtId="3" fontId="8" fillId="0" borderId="64" xfId="0" applyNumberFormat="1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3" fontId="4" fillId="0" borderId="67" xfId="0" applyNumberFormat="1" applyFont="1" applyBorder="1" applyAlignment="1">
      <alignment vertical="center" wrapText="1"/>
    </xf>
    <xf numFmtId="0" fontId="4" fillId="0" borderId="68" xfId="0" applyFont="1" applyBorder="1" applyAlignment="1">
      <alignment horizontal="center" vertical="center" wrapText="1"/>
    </xf>
    <xf numFmtId="0" fontId="3" fillId="13" borderId="70" xfId="0" applyFont="1" applyFill="1" applyBorder="1" applyAlignment="1">
      <alignment horizontal="center" vertical="center" wrapText="1"/>
    </xf>
    <xf numFmtId="0" fontId="3" fillId="0" borderId="72" xfId="0" applyNumberFormat="1" applyFont="1" applyBorder="1" applyAlignment="1">
      <alignment horizontal="center" vertical="center" wrapText="1"/>
    </xf>
    <xf numFmtId="4" fontId="3" fillId="0" borderId="73" xfId="0" applyNumberFormat="1" applyFont="1" applyBorder="1" applyAlignment="1">
      <alignment horizontal="center" vertical="center" wrapText="1"/>
    </xf>
    <xf numFmtId="4" fontId="4" fillId="0" borderId="74" xfId="0" applyNumberFormat="1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3" fontId="6" fillId="0" borderId="81" xfId="0" applyNumberFormat="1" applyFont="1" applyBorder="1" applyAlignment="1">
      <alignment horizontal="left" vertical="center" wrapText="1"/>
    </xf>
    <xf numFmtId="3" fontId="3" fillId="0" borderId="82" xfId="0" applyNumberFormat="1" applyFont="1" applyBorder="1" applyAlignment="1">
      <alignment horizontal="center" vertical="center" wrapText="1"/>
    </xf>
    <xf numFmtId="0" fontId="3" fillId="0" borderId="83" xfId="0" applyFont="1" applyBorder="1" applyAlignment="1">
      <alignment vertical="top" wrapText="1"/>
    </xf>
    <xf numFmtId="0" fontId="3" fillId="0" borderId="84" xfId="0" applyFont="1" applyBorder="1" applyAlignment="1">
      <alignment vertical="top" wrapText="1"/>
    </xf>
    <xf numFmtId="164" fontId="3" fillId="0" borderId="85" xfId="0" applyNumberFormat="1" applyFont="1" applyBorder="1" applyAlignment="1">
      <alignment horizontal="center" vertical="center" wrapText="1"/>
    </xf>
    <xf numFmtId="165" fontId="4" fillId="0" borderId="86" xfId="0" applyNumberFormat="1" applyFont="1" applyBorder="1" applyAlignment="1">
      <alignment horizontal="center" vertical="center" wrapText="1"/>
    </xf>
    <xf numFmtId="0" fontId="3" fillId="0" borderId="87" xfId="0" applyNumberFormat="1" applyFont="1" applyBorder="1" applyAlignment="1">
      <alignment horizontal="center" vertical="center" wrapText="1"/>
    </xf>
    <xf numFmtId="0" fontId="3" fillId="16" borderId="88" xfId="0" applyFont="1" applyFill="1" applyBorder="1" applyAlignment="1">
      <alignment horizontal="center" vertical="center" wrapText="1"/>
    </xf>
    <xf numFmtId="3" fontId="3" fillId="0" borderId="89" xfId="0" applyNumberFormat="1" applyFont="1" applyBorder="1" applyAlignment="1">
      <alignment horizontal="left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9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1" fillId="17" borderId="93" xfId="0" applyFont="1" applyFill="1" applyBorder="1" applyAlignment="1">
      <alignment vertical="center" wrapText="1"/>
    </xf>
    <xf numFmtId="164" fontId="4" fillId="0" borderId="95" xfId="0" applyNumberFormat="1" applyFont="1" applyBorder="1" applyAlignment="1">
      <alignment horizontal="center" vertical="center" wrapText="1"/>
    </xf>
    <xf numFmtId="165" fontId="3" fillId="0" borderId="96" xfId="0" applyNumberFormat="1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left" vertical="center" wrapText="1"/>
    </xf>
    <xf numFmtId="0" fontId="1" fillId="19" borderId="99" xfId="0" applyFont="1" applyFill="1" applyBorder="1" applyAlignment="1">
      <alignment vertical="center" wrapText="1"/>
    </xf>
    <xf numFmtId="0" fontId="3" fillId="20" borderId="100" xfId="0" applyFont="1" applyFill="1" applyBorder="1" applyAlignment="1">
      <alignment horizontal="center" vertical="center" wrapText="1"/>
    </xf>
    <xf numFmtId="0" fontId="9" fillId="0" borderId="101" xfId="0" applyFont="1" applyBorder="1" applyAlignment="1">
      <alignment vertical="center" wrapText="1"/>
    </xf>
    <xf numFmtId="0" fontId="4" fillId="0" borderId="102" xfId="0" applyFont="1" applyBorder="1" applyAlignment="1">
      <alignment vertical="center"/>
    </xf>
    <xf numFmtId="3" fontId="3" fillId="0" borderId="103" xfId="0" applyNumberFormat="1" applyFont="1" applyBorder="1" applyAlignment="1">
      <alignment horizontal="center" vertical="center" wrapText="1"/>
    </xf>
    <xf numFmtId="0" fontId="3" fillId="0" borderId="104" xfId="0" applyFont="1" applyBorder="1" applyAlignment="1">
      <alignment horizontal="left" vertical="center" wrapText="1"/>
    </xf>
    <xf numFmtId="3" fontId="11" fillId="23" borderId="108" xfId="0" applyNumberFormat="1" applyFont="1" applyFill="1" applyBorder="1" applyAlignment="1">
      <alignment horizontal="center" vertical="center" wrapText="1"/>
    </xf>
    <xf numFmtId="3" fontId="11" fillId="24" borderId="109" xfId="0" applyNumberFormat="1" applyFont="1" applyFill="1" applyBorder="1" applyAlignment="1">
      <alignment horizontal="center" vertical="center" wrapText="1"/>
    </xf>
    <xf numFmtId="0" fontId="11" fillId="25" borderId="110" xfId="0" applyFont="1" applyFill="1" applyBorder="1" applyAlignment="1">
      <alignment horizontal="center" vertical="center" wrapText="1"/>
    </xf>
    <xf numFmtId="0" fontId="3" fillId="26" borderId="111" xfId="0" applyFont="1" applyFill="1" applyBorder="1" applyAlignment="1">
      <alignment horizontal="center" vertical="center" wrapText="1"/>
    </xf>
    <xf numFmtId="0" fontId="13" fillId="0" borderId="112" xfId="0" applyFont="1" applyBorder="1" applyAlignment="1">
      <alignment horizontal="center" vertical="center" wrapText="1"/>
    </xf>
    <xf numFmtId="165" fontId="3" fillId="0" borderId="113" xfId="0" applyNumberFormat="1" applyFont="1" applyBorder="1" applyAlignment="1">
      <alignment horizontal="center" vertical="center" wrapText="1"/>
    </xf>
    <xf numFmtId="3" fontId="3" fillId="0" borderId="114" xfId="0" applyNumberFormat="1" applyFont="1" applyBorder="1" applyAlignment="1">
      <alignment horizontal="center" vertical="center" wrapText="1"/>
    </xf>
    <xf numFmtId="3" fontId="3" fillId="0" borderId="115" xfId="0" applyNumberFormat="1" applyFont="1" applyBorder="1" applyAlignment="1">
      <alignment horizontal="center" vertical="center" wrapText="1"/>
    </xf>
    <xf numFmtId="3" fontId="3" fillId="0" borderId="116" xfId="0" applyNumberFormat="1" applyFont="1" applyBorder="1" applyAlignment="1">
      <alignment horizontal="center" vertical="center" wrapText="1"/>
    </xf>
    <xf numFmtId="0" fontId="3" fillId="0" borderId="117" xfId="0" applyFont="1" applyBorder="1" applyAlignment="1">
      <alignment horizontal="left" vertical="center"/>
    </xf>
    <xf numFmtId="3" fontId="3" fillId="0" borderId="118" xfId="0" applyNumberFormat="1" applyFont="1" applyBorder="1" applyAlignment="1">
      <alignment horizontal="center" vertical="center" wrapText="1"/>
    </xf>
    <xf numFmtId="0" fontId="7" fillId="0" borderId="119" xfId="0" applyFont="1" applyBorder="1" applyAlignment="1">
      <alignment vertical="center"/>
    </xf>
    <xf numFmtId="0" fontId="3" fillId="0" borderId="120" xfId="0" applyFont="1" applyBorder="1" applyAlignment="1">
      <alignment horizontal="left" vertical="center"/>
    </xf>
    <xf numFmtId="3" fontId="3" fillId="27" borderId="121" xfId="0" applyNumberFormat="1" applyFont="1" applyFill="1" applyBorder="1" applyAlignment="1">
      <alignment horizontal="center" vertical="center" wrapText="1"/>
    </xf>
    <xf numFmtId="3" fontId="3" fillId="28" borderId="122" xfId="0" applyNumberFormat="1" applyFont="1" applyFill="1" applyBorder="1" applyAlignment="1">
      <alignment horizontal="center" vertical="center" wrapText="1"/>
    </xf>
    <xf numFmtId="3" fontId="1" fillId="29" borderId="123" xfId="0" applyNumberFormat="1" applyFont="1" applyFill="1" applyBorder="1" applyAlignment="1">
      <alignment horizontal="center" vertical="center"/>
    </xf>
    <xf numFmtId="3" fontId="1" fillId="30" borderId="124" xfId="0" applyNumberFormat="1" applyFont="1" applyFill="1" applyBorder="1" applyAlignment="1">
      <alignment horizontal="center" vertical="center"/>
    </xf>
    <xf numFmtId="0" fontId="3" fillId="0" borderId="125" xfId="0" applyFont="1" applyBorder="1" applyAlignment="1">
      <alignment vertical="center"/>
    </xf>
    <xf numFmtId="0" fontId="1" fillId="0" borderId="126" xfId="0" applyFont="1" applyBorder="1" applyAlignment="1">
      <alignment horizontal="center" vertical="center" wrapText="1"/>
    </xf>
    <xf numFmtId="0" fontId="1" fillId="0" borderId="127" xfId="0" applyFont="1" applyBorder="1" applyAlignment="1">
      <alignment horizontal="center" vertical="center" wrapText="1"/>
    </xf>
    <xf numFmtId="0" fontId="3" fillId="0" borderId="128" xfId="0" applyFont="1" applyBorder="1" applyAlignment="1">
      <alignment vertical="center"/>
    </xf>
    <xf numFmtId="0" fontId="3" fillId="31" borderId="129" xfId="0" applyFont="1" applyFill="1" applyBorder="1" applyAlignment="1">
      <alignment horizontal="left" vertical="center" wrapText="1"/>
    </xf>
    <xf numFmtId="0" fontId="4" fillId="0" borderId="130" xfId="0" applyFont="1" applyBorder="1" applyAlignment="1">
      <alignment vertical="center"/>
    </xf>
    <xf numFmtId="0" fontId="3" fillId="32" borderId="131" xfId="0" applyFont="1" applyFill="1" applyBorder="1" applyAlignment="1">
      <alignment horizontal="left" vertical="center" wrapText="1"/>
    </xf>
    <xf numFmtId="0" fontId="1" fillId="0" borderId="132" xfId="0" applyFont="1" applyBorder="1" applyAlignment="1">
      <alignment horizontal="center" vertical="center"/>
    </xf>
    <xf numFmtId="164" fontId="3" fillId="0" borderId="133" xfId="0" applyNumberFormat="1" applyFont="1" applyBorder="1" applyAlignment="1">
      <alignment horizontal="center" vertical="center" wrapText="1"/>
    </xf>
    <xf numFmtId="3" fontId="4" fillId="0" borderId="134" xfId="0" applyNumberFormat="1" applyFont="1" applyBorder="1" applyAlignment="1">
      <alignment horizontal="center" vertical="center" wrapText="1"/>
    </xf>
    <xf numFmtId="3" fontId="3" fillId="0" borderId="135" xfId="0" applyNumberFormat="1" applyFont="1" applyBorder="1" applyAlignment="1">
      <alignment horizontal="center" vertical="center" wrapText="1"/>
    </xf>
    <xf numFmtId="0" fontId="4" fillId="0" borderId="136" xfId="0" applyFont="1" applyBorder="1" applyAlignment="1">
      <alignment horizontal="center" vertical="center" wrapText="1"/>
    </xf>
    <xf numFmtId="0" fontId="4" fillId="33" borderId="137" xfId="0" applyFont="1" applyFill="1" applyBorder="1" applyAlignment="1">
      <alignment horizontal="center" vertical="center" wrapText="1"/>
    </xf>
    <xf numFmtId="0" fontId="4" fillId="0" borderId="138" xfId="0" applyFont="1" applyBorder="1" applyAlignment="1">
      <alignment horizontal="center" vertical="center" wrapText="1"/>
    </xf>
    <xf numFmtId="0" fontId="4" fillId="34" borderId="139" xfId="0" applyFont="1" applyFill="1" applyBorder="1" applyAlignment="1">
      <alignment horizontal="center" vertical="center" wrapText="1"/>
    </xf>
    <xf numFmtId="0" fontId="3" fillId="0" borderId="140" xfId="0" applyFont="1" applyBorder="1" applyAlignment="1">
      <alignment horizontal="center" vertical="center" wrapText="1"/>
    </xf>
    <xf numFmtId="0" fontId="3" fillId="0" borderId="141" xfId="0" applyFont="1" applyBorder="1" applyAlignment="1">
      <alignment horizontal="center" vertical="center" wrapText="1"/>
    </xf>
    <xf numFmtId="0" fontId="3" fillId="0" borderId="142" xfId="0" applyFont="1" applyBorder="1" applyAlignment="1">
      <alignment horizontal="center" vertical="center" wrapText="1"/>
    </xf>
    <xf numFmtId="0" fontId="3" fillId="0" borderId="143" xfId="0" applyFont="1" applyBorder="1" applyAlignment="1">
      <alignment horizontal="center" vertical="center" wrapText="1"/>
    </xf>
    <xf numFmtId="0" fontId="1" fillId="0" borderId="144" xfId="0" applyFont="1" applyBorder="1" applyAlignment="1">
      <alignment horizontal="center" vertical="center" wrapText="1"/>
    </xf>
    <xf numFmtId="0" fontId="3" fillId="0" borderId="145" xfId="0" applyFont="1" applyBorder="1" applyAlignment="1">
      <alignment horizontal="left" vertical="top" wrapText="1"/>
    </xf>
    <xf numFmtId="0" fontId="3" fillId="0" borderId="146" xfId="0" applyFont="1" applyBorder="1" applyAlignment="1">
      <alignment horizontal="left" vertical="top"/>
    </xf>
    <xf numFmtId="0" fontId="3" fillId="0" borderId="147" xfId="0" applyFont="1" applyBorder="1" applyAlignment="1">
      <alignment horizontal="left" vertical="center"/>
    </xf>
    <xf numFmtId="0" fontId="3" fillId="35" borderId="148" xfId="0" applyFont="1" applyFill="1" applyBorder="1" applyAlignment="1">
      <alignment horizontal="left" vertical="center"/>
    </xf>
    <xf numFmtId="3" fontId="3" fillId="0" borderId="149" xfId="0" applyNumberFormat="1" applyFont="1" applyBorder="1" applyAlignment="1">
      <alignment horizontal="center" vertical="center" wrapText="1"/>
    </xf>
    <xf numFmtId="0" fontId="1" fillId="36" borderId="150" xfId="0" applyFont="1" applyFill="1" applyBorder="1" applyAlignment="1">
      <alignment horizontal="center" vertical="center" wrapText="1"/>
    </xf>
    <xf numFmtId="0" fontId="1" fillId="37" borderId="151" xfId="0" applyFont="1" applyFill="1" applyBorder="1" applyAlignment="1">
      <alignment horizontal="center" vertical="center" wrapText="1"/>
    </xf>
    <xf numFmtId="0" fontId="3" fillId="38" borderId="152" xfId="0" applyFont="1" applyFill="1" applyBorder="1" applyAlignment="1">
      <alignment horizontal="left" vertical="center" wrapText="1"/>
    </xf>
    <xf numFmtId="0" fontId="3" fillId="39" borderId="153" xfId="0" applyFont="1" applyFill="1" applyBorder="1" applyAlignment="1">
      <alignment horizontal="left" vertical="center" wrapText="1"/>
    </xf>
    <xf numFmtId="3" fontId="3" fillId="0" borderId="154" xfId="0" applyNumberFormat="1" applyFont="1" applyBorder="1" applyAlignment="1">
      <alignment horizontal="center" vertical="center"/>
    </xf>
    <xf numFmtId="0" fontId="3" fillId="0" borderId="155" xfId="0" applyFont="1" applyBorder="1" applyAlignment="1">
      <alignment horizontal="left" vertical="top" wrapText="1"/>
    </xf>
    <xf numFmtId="0" fontId="3" fillId="0" borderId="156" xfId="0" applyFont="1" applyBorder="1" applyAlignment="1">
      <alignment horizontal="left" vertical="top"/>
    </xf>
    <xf numFmtId="0" fontId="5" fillId="0" borderId="157" xfId="0" applyFont="1" applyBorder="1" applyAlignment="1">
      <alignment horizontal="left" vertical="center"/>
    </xf>
    <xf numFmtId="0" fontId="12" fillId="40" borderId="159" xfId="0" applyFont="1" applyFill="1" applyBorder="1" applyAlignment="1">
      <alignment horizontal="center" vertical="center" wrapText="1"/>
    </xf>
    <xf numFmtId="0" fontId="2" fillId="0" borderId="160" xfId="0" applyFont="1" applyBorder="1" applyAlignment="1">
      <alignment vertical="center"/>
    </xf>
    <xf numFmtId="0" fontId="12" fillId="41" borderId="161" xfId="0" applyFont="1" applyFill="1" applyBorder="1" applyAlignment="1">
      <alignment horizontal="center" vertical="center" wrapText="1"/>
    </xf>
    <xf numFmtId="0" fontId="12" fillId="42" borderId="162" xfId="0" applyFont="1" applyFill="1" applyBorder="1" applyAlignment="1">
      <alignment horizontal="center" vertical="center"/>
    </xf>
    <xf numFmtId="3" fontId="12" fillId="43" borderId="163" xfId="0" applyNumberFormat="1" applyFont="1" applyFill="1" applyBorder="1" applyAlignment="1">
      <alignment horizontal="center" vertical="center" wrapText="1"/>
    </xf>
    <xf numFmtId="0" fontId="12" fillId="44" borderId="164" xfId="0" applyFont="1" applyFill="1" applyBorder="1" applyAlignment="1">
      <alignment horizontal="center" vertical="center"/>
    </xf>
    <xf numFmtId="0" fontId="1" fillId="47" borderId="167" xfId="0" applyFont="1" applyFill="1" applyBorder="1" applyAlignment="1">
      <alignment horizontal="center" vertical="center"/>
    </xf>
    <xf numFmtId="0" fontId="1" fillId="0" borderId="168" xfId="0" applyFont="1" applyBorder="1" applyAlignment="1">
      <alignment horizontal="center" vertical="center" wrapText="1"/>
    </xf>
    <xf numFmtId="3" fontId="3" fillId="48" borderId="169" xfId="0" applyNumberFormat="1" applyFont="1" applyFill="1" applyBorder="1" applyAlignment="1">
      <alignment horizontal="center" vertical="center"/>
    </xf>
    <xf numFmtId="3" fontId="3" fillId="49" borderId="170" xfId="0" applyNumberFormat="1" applyFont="1" applyFill="1" applyBorder="1" applyAlignment="1">
      <alignment horizontal="center" vertical="center" wrapText="1"/>
    </xf>
    <xf numFmtId="0" fontId="3" fillId="50" borderId="171" xfId="0" applyFont="1" applyFill="1" applyBorder="1" applyAlignment="1">
      <alignment horizontal="left" vertical="center"/>
    </xf>
    <xf numFmtId="0" fontId="3" fillId="51" borderId="172" xfId="0" applyFont="1" applyFill="1" applyBorder="1" applyAlignment="1">
      <alignment horizontal="left" vertical="center"/>
    </xf>
    <xf numFmtId="3" fontId="3" fillId="52" borderId="173" xfId="0" applyNumberFormat="1" applyFont="1" applyFill="1" applyBorder="1" applyAlignment="1">
      <alignment horizontal="center" vertical="center" wrapText="1"/>
    </xf>
    <xf numFmtId="3" fontId="3" fillId="53" borderId="174" xfId="0" applyNumberFormat="1" applyFont="1" applyFill="1" applyBorder="1" applyAlignment="1">
      <alignment horizontal="center" vertical="center"/>
    </xf>
    <xf numFmtId="3" fontId="3" fillId="54" borderId="175" xfId="0" applyNumberFormat="1" applyFont="1" applyFill="1" applyBorder="1" applyAlignment="1">
      <alignment horizontal="center" vertical="center" wrapText="1"/>
    </xf>
    <xf numFmtId="3" fontId="3" fillId="55" borderId="176" xfId="0" applyNumberFormat="1" applyFont="1" applyFill="1" applyBorder="1" applyAlignment="1">
      <alignment horizontal="center" vertical="center" wrapText="1"/>
    </xf>
    <xf numFmtId="0" fontId="3" fillId="56" borderId="177" xfId="0" applyFont="1" applyFill="1" applyBorder="1" applyAlignment="1">
      <alignment vertical="top"/>
    </xf>
    <xf numFmtId="0" fontId="3" fillId="0" borderId="178" xfId="0" applyFont="1" applyBorder="1" applyAlignment="1">
      <alignment vertical="top"/>
    </xf>
    <xf numFmtId="3" fontId="1" fillId="0" borderId="179" xfId="0" applyNumberFormat="1" applyFont="1" applyBorder="1" applyAlignment="1">
      <alignment horizontal="center" vertical="center" wrapText="1"/>
    </xf>
    <xf numFmtId="3" fontId="1" fillId="0" borderId="180" xfId="0" applyNumberFormat="1" applyFont="1" applyBorder="1" applyAlignment="1">
      <alignment horizontal="center" vertical="center" wrapText="1"/>
    </xf>
    <xf numFmtId="0" fontId="1" fillId="0" borderId="181" xfId="0" applyFont="1" applyBorder="1" applyAlignment="1">
      <alignment horizontal="center" vertical="center"/>
    </xf>
    <xf numFmtId="0" fontId="3" fillId="57" borderId="182" xfId="0" applyFont="1" applyFill="1" applyBorder="1" applyAlignment="1">
      <alignment horizontal="left" vertical="center" wrapText="1"/>
    </xf>
    <xf numFmtId="0" fontId="3" fillId="58" borderId="183" xfId="0" applyFont="1" applyFill="1" applyBorder="1" applyAlignment="1">
      <alignment horizontal="left" vertical="center" wrapText="1"/>
    </xf>
    <xf numFmtId="0" fontId="3" fillId="59" borderId="184" xfId="0" applyFont="1" applyFill="1" applyBorder="1" applyAlignment="1">
      <alignment horizontal="left" vertical="center"/>
    </xf>
    <xf numFmtId="0" fontId="3" fillId="60" borderId="185" xfId="0" applyFont="1" applyFill="1" applyBorder="1" applyAlignment="1">
      <alignment horizontal="left" vertical="center" wrapText="1"/>
    </xf>
    <xf numFmtId="0" fontId="3" fillId="61" borderId="186" xfId="0" applyFont="1" applyFill="1" applyBorder="1" applyAlignment="1">
      <alignment horizontal="left" vertical="center" wrapText="1"/>
    </xf>
    <xf numFmtId="0" fontId="6" fillId="0" borderId="187" xfId="0" applyFont="1" applyBorder="1" applyAlignment="1">
      <alignment horizontal="left" vertical="center"/>
    </xf>
    <xf numFmtId="0" fontId="3" fillId="62" borderId="188" xfId="0" applyFont="1" applyFill="1" applyBorder="1" applyAlignment="1">
      <alignment horizontal="left" vertical="center"/>
    </xf>
    <xf numFmtId="0" fontId="5" fillId="63" borderId="189" xfId="0" applyFont="1" applyFill="1" applyBorder="1" applyAlignment="1">
      <alignment horizontal="left" vertical="center"/>
    </xf>
    <xf numFmtId="3" fontId="3" fillId="64" borderId="190" xfId="0" applyNumberFormat="1" applyFont="1" applyFill="1" applyBorder="1" applyAlignment="1">
      <alignment horizontal="center" vertical="center" wrapText="1"/>
    </xf>
    <xf numFmtId="0" fontId="3" fillId="65" borderId="191" xfId="0" applyFont="1" applyFill="1" applyBorder="1" applyAlignment="1">
      <alignment horizontal="left" vertical="center"/>
    </xf>
    <xf numFmtId="3" fontId="3" fillId="66" borderId="192" xfId="0" applyNumberFormat="1" applyFont="1" applyFill="1" applyBorder="1" applyAlignment="1">
      <alignment horizontal="center" vertical="center" wrapText="1"/>
    </xf>
    <xf numFmtId="3" fontId="3" fillId="67" borderId="193" xfId="0" applyNumberFormat="1" applyFont="1" applyFill="1" applyBorder="1" applyAlignment="1">
      <alignment horizontal="center" vertical="center"/>
    </xf>
    <xf numFmtId="3" fontId="5" fillId="68" borderId="194" xfId="0" applyNumberFormat="1" applyFont="1" applyFill="1" applyBorder="1" applyAlignment="1">
      <alignment horizontal="center" vertical="center" wrapText="1"/>
    </xf>
    <xf numFmtId="3" fontId="3" fillId="69" borderId="195" xfId="0" applyNumberFormat="1" applyFont="1" applyFill="1" applyBorder="1" applyAlignment="1">
      <alignment horizontal="center" vertical="center"/>
    </xf>
    <xf numFmtId="0" fontId="1" fillId="70" borderId="196" xfId="0" applyFont="1" applyFill="1" applyBorder="1" applyAlignment="1">
      <alignment horizontal="center" vertical="center"/>
    </xf>
    <xf numFmtId="0" fontId="1" fillId="71" borderId="197" xfId="0" applyFont="1" applyFill="1" applyBorder="1" applyAlignment="1">
      <alignment horizontal="center" vertical="center"/>
    </xf>
    <xf numFmtId="3" fontId="3" fillId="0" borderId="198" xfId="0" applyNumberFormat="1" applyFont="1" applyBorder="1" applyAlignment="1">
      <alignment horizontal="center" vertical="center" wrapText="1"/>
    </xf>
    <xf numFmtId="0" fontId="1" fillId="0" borderId="199" xfId="0" applyFont="1" applyBorder="1" applyAlignment="1">
      <alignment horizontal="center" vertical="center"/>
    </xf>
    <xf numFmtId="0" fontId="10" fillId="72" borderId="200" xfId="0" applyFont="1" applyFill="1" applyBorder="1" applyAlignment="1">
      <alignment horizontal="left" vertical="center"/>
    </xf>
    <xf numFmtId="0" fontId="13" fillId="73" borderId="201" xfId="0" applyFont="1" applyFill="1" applyBorder="1" applyAlignment="1">
      <alignment horizontal="left" vertical="center"/>
    </xf>
    <xf numFmtId="0" fontId="10" fillId="74" borderId="202" xfId="0" applyFont="1" applyFill="1" applyBorder="1" applyAlignment="1">
      <alignment horizontal="left" vertical="center"/>
    </xf>
    <xf numFmtId="3" fontId="3" fillId="75" borderId="203" xfId="0" applyNumberFormat="1" applyFont="1" applyFill="1" applyBorder="1" applyAlignment="1">
      <alignment horizontal="center" vertical="center" wrapText="1"/>
    </xf>
    <xf numFmtId="3" fontId="13" fillId="76" borderId="204" xfId="0" applyNumberFormat="1" applyFont="1" applyFill="1" applyBorder="1" applyAlignment="1">
      <alignment horizontal="center" vertical="center" wrapText="1"/>
    </xf>
    <xf numFmtId="0" fontId="3" fillId="77" borderId="205" xfId="0" applyFont="1" applyFill="1" applyBorder="1" applyAlignment="1">
      <alignment horizontal="left" vertical="center"/>
    </xf>
    <xf numFmtId="0" fontId="3" fillId="78" borderId="206" xfId="0" applyFont="1" applyFill="1" applyBorder="1" applyAlignment="1">
      <alignment horizontal="left" vertical="center" wrapText="1"/>
    </xf>
    <xf numFmtId="0" fontId="3" fillId="79" borderId="207" xfId="0" applyFont="1" applyFill="1" applyBorder="1" applyAlignment="1">
      <alignment vertical="top"/>
    </xf>
    <xf numFmtId="0" fontId="3" fillId="80" borderId="208" xfId="0" applyFont="1" applyFill="1" applyBorder="1" applyAlignment="1">
      <alignment horizontal="left" vertical="center" wrapText="1"/>
    </xf>
    <xf numFmtId="3" fontId="3" fillId="81" borderId="209" xfId="0" applyNumberFormat="1" applyFont="1" applyFill="1" applyBorder="1" applyAlignment="1">
      <alignment horizontal="center" vertical="center" wrapText="1"/>
    </xf>
    <xf numFmtId="0" fontId="3" fillId="82" borderId="210" xfId="0" applyFont="1" applyFill="1" applyBorder="1" applyAlignment="1">
      <alignment horizontal="left" vertical="center" wrapText="1"/>
    </xf>
    <xf numFmtId="0" fontId="3" fillId="0" borderId="211" xfId="0" applyNumberFormat="1" applyFont="1" applyBorder="1" applyAlignment="1">
      <alignment horizontal="center" vertical="center" wrapText="1"/>
    </xf>
    <xf numFmtId="0" fontId="3" fillId="83" borderId="212" xfId="0" applyFont="1" applyFill="1" applyBorder="1" applyAlignment="1">
      <alignment horizontal="center" vertical="center"/>
    </xf>
    <xf numFmtId="0" fontId="3" fillId="84" borderId="213" xfId="0" applyFont="1" applyFill="1" applyBorder="1" applyAlignment="1">
      <alignment horizontal="left" vertical="center" wrapText="1"/>
    </xf>
    <xf numFmtId="0" fontId="3" fillId="0" borderId="214" xfId="0" applyFont="1" applyBorder="1" applyAlignment="1">
      <alignment vertical="top"/>
    </xf>
    <xf numFmtId="3" fontId="3" fillId="0" borderId="215" xfId="0" applyNumberFormat="1" applyFont="1" applyBorder="1" applyAlignment="1">
      <alignment horizontal="center" vertical="center"/>
    </xf>
    <xf numFmtId="3" fontId="3" fillId="0" borderId="216" xfId="0" applyNumberFormat="1" applyFont="1" applyBorder="1" applyAlignment="1">
      <alignment horizontal="center" vertical="center"/>
    </xf>
    <xf numFmtId="0" fontId="3" fillId="85" borderId="217" xfId="0" applyFont="1" applyFill="1" applyBorder="1" applyAlignment="1">
      <alignment horizontal="left" vertical="center" wrapText="1"/>
    </xf>
    <xf numFmtId="0" fontId="10" fillId="86" borderId="218" xfId="0" applyFont="1" applyFill="1" applyBorder="1" applyAlignment="1">
      <alignment horizontal="left" vertical="center"/>
    </xf>
    <xf numFmtId="3" fontId="3" fillId="87" borderId="219" xfId="0" applyNumberFormat="1" applyFont="1" applyFill="1" applyBorder="1" applyAlignment="1">
      <alignment horizontal="center" vertical="center" wrapText="1"/>
    </xf>
    <xf numFmtId="0" fontId="3" fillId="88" borderId="220" xfId="0" applyFont="1" applyFill="1" applyBorder="1" applyAlignment="1">
      <alignment horizontal="left" vertical="center" wrapText="1"/>
    </xf>
    <xf numFmtId="0" fontId="5" fillId="89" borderId="221" xfId="0" applyFont="1" applyFill="1" applyBorder="1" applyAlignment="1">
      <alignment horizontal="left" vertical="center"/>
    </xf>
    <xf numFmtId="0" fontId="3" fillId="90" borderId="222" xfId="0" applyFont="1" applyFill="1" applyBorder="1" applyAlignment="1">
      <alignment horizontal="left" vertical="center" wrapText="1"/>
    </xf>
    <xf numFmtId="0" fontId="1" fillId="0" borderId="223" xfId="0" applyFont="1" applyBorder="1" applyAlignment="1">
      <alignment horizontal="center" vertical="center" wrapText="1"/>
    </xf>
    <xf numFmtId="0" fontId="10" fillId="91" borderId="224" xfId="0" applyFont="1" applyFill="1" applyBorder="1" applyAlignment="1">
      <alignment horizontal="left" vertical="center"/>
    </xf>
    <xf numFmtId="3" fontId="13" fillId="92" borderId="225" xfId="0" applyNumberFormat="1" applyFont="1" applyFill="1" applyBorder="1" applyAlignment="1">
      <alignment horizontal="center" vertical="center" wrapText="1"/>
    </xf>
    <xf numFmtId="3" fontId="3" fillId="93" borderId="226" xfId="0" applyNumberFormat="1" applyFont="1" applyFill="1" applyBorder="1" applyAlignment="1">
      <alignment horizontal="center" vertical="center" wrapText="1"/>
    </xf>
    <xf numFmtId="3" fontId="3" fillId="94" borderId="227" xfId="0" applyNumberFormat="1" applyFont="1" applyFill="1" applyBorder="1" applyAlignment="1">
      <alignment horizontal="center" vertical="center"/>
    </xf>
    <xf numFmtId="0" fontId="13" fillId="95" borderId="228" xfId="0" applyFont="1" applyFill="1" applyBorder="1" applyAlignment="1">
      <alignment horizontal="left" vertical="center"/>
    </xf>
    <xf numFmtId="3" fontId="3" fillId="96" borderId="229" xfId="0" applyNumberFormat="1" applyFont="1" applyFill="1" applyBorder="1" applyAlignment="1">
      <alignment horizontal="center" vertical="center"/>
    </xf>
    <xf numFmtId="0" fontId="1" fillId="0" borderId="230" xfId="0" applyFont="1" applyBorder="1" applyAlignment="1">
      <alignment vertical="center"/>
    </xf>
    <xf numFmtId="3" fontId="3" fillId="0" borderId="231" xfId="0" applyNumberFormat="1" applyFont="1" applyBorder="1" applyAlignment="1">
      <alignment horizontal="center" vertical="center" wrapText="1"/>
    </xf>
    <xf numFmtId="0" fontId="4" fillId="0" borderId="232" xfId="0" applyFont="1" applyBorder="1" applyAlignment="1">
      <alignment horizontal="center" vertical="center"/>
    </xf>
    <xf numFmtId="0" fontId="1" fillId="0" borderId="233" xfId="0" applyFont="1" applyBorder="1" applyAlignment="1">
      <alignment horizontal="center" vertical="center"/>
    </xf>
    <xf numFmtId="3" fontId="4" fillId="0" borderId="234" xfId="0" applyNumberFormat="1" applyFont="1" applyBorder="1" applyAlignment="1">
      <alignment vertical="center"/>
    </xf>
    <xf numFmtId="2" fontId="3" fillId="0" borderId="235" xfId="0" applyNumberFormat="1" applyFont="1" applyBorder="1" applyAlignment="1">
      <alignment horizontal="center" vertical="center" wrapText="1"/>
    </xf>
    <xf numFmtId="2" fontId="1" fillId="0" borderId="236" xfId="0" applyNumberFormat="1" applyFont="1" applyBorder="1" applyAlignment="1">
      <alignment horizontal="center" vertical="center" wrapText="1"/>
    </xf>
    <xf numFmtId="2" fontId="1" fillId="97" borderId="237" xfId="0" applyNumberFormat="1" applyFont="1" applyFill="1" applyBorder="1" applyAlignment="1">
      <alignment horizontal="center" vertical="center"/>
    </xf>
    <xf numFmtId="2" fontId="1" fillId="98" borderId="238" xfId="0" applyNumberFormat="1" applyFont="1" applyFill="1" applyBorder="1" applyAlignment="1">
      <alignment horizontal="center" vertical="center"/>
    </xf>
    <xf numFmtId="2" fontId="1" fillId="0" borderId="239" xfId="0" applyNumberFormat="1" applyFont="1" applyBorder="1" applyAlignment="1">
      <alignment horizontal="center" vertical="center" wrapText="1"/>
    </xf>
    <xf numFmtId="4" fontId="3" fillId="0" borderId="240" xfId="0" applyNumberFormat="1" applyFont="1" applyBorder="1" applyAlignment="1">
      <alignment horizontal="center" vertical="center" wrapText="1"/>
    </xf>
    <xf numFmtId="0" fontId="3" fillId="99" borderId="241" xfId="0" applyFont="1" applyFill="1" applyBorder="1" applyAlignment="1">
      <alignment horizontal="left" vertical="center" wrapText="1"/>
    </xf>
    <xf numFmtId="3" fontId="3" fillId="100" borderId="242" xfId="0" applyNumberFormat="1" applyFont="1" applyFill="1" applyBorder="1" applyAlignment="1">
      <alignment horizontal="center" vertical="center" wrapText="1"/>
    </xf>
    <xf numFmtId="0" fontId="3" fillId="101" borderId="243" xfId="0" applyFont="1" applyFill="1" applyBorder="1" applyAlignment="1">
      <alignment horizontal="left" vertical="center" wrapText="1"/>
    </xf>
    <xf numFmtId="0" fontId="4" fillId="0" borderId="244" xfId="0" applyFont="1" applyBorder="1" applyAlignment="1">
      <alignment horizontal="center" vertical="center"/>
    </xf>
    <xf numFmtId="0" fontId="4" fillId="0" borderId="245" xfId="0" applyFont="1" applyBorder="1" applyAlignment="1">
      <alignment horizontal="center" vertical="center"/>
    </xf>
    <xf numFmtId="0" fontId="3" fillId="102" borderId="246" xfId="0" applyFont="1" applyFill="1" applyBorder="1" applyAlignment="1">
      <alignment horizontal="center" vertical="center" wrapText="1"/>
    </xf>
    <xf numFmtId="0" fontId="4" fillId="103" borderId="247" xfId="0" applyFont="1" applyFill="1" applyBorder="1" applyAlignment="1">
      <alignment horizontal="center" vertical="center"/>
    </xf>
    <xf numFmtId="0" fontId="6" fillId="0" borderId="248" xfId="0" applyFont="1" applyBorder="1" applyAlignment="1">
      <alignment vertical="center"/>
    </xf>
    <xf numFmtId="0" fontId="3" fillId="104" borderId="249" xfId="0" applyFont="1" applyFill="1" applyBorder="1" applyAlignment="1">
      <alignment horizontal="left" vertical="center" wrapText="1"/>
    </xf>
    <xf numFmtId="0" fontId="3" fillId="0" borderId="250" xfId="0" applyFont="1" applyBorder="1" applyAlignment="1">
      <alignment vertical="center" wrapText="1"/>
    </xf>
    <xf numFmtId="0" fontId="3" fillId="0" borderId="251" xfId="0" applyFont="1" applyBorder="1" applyAlignment="1">
      <alignment vertical="center" wrapText="1"/>
    </xf>
    <xf numFmtId="0" fontId="3" fillId="105" borderId="252" xfId="0" applyFont="1" applyFill="1" applyBorder="1" applyAlignment="1">
      <alignment horizontal="left" vertical="center" wrapText="1"/>
    </xf>
    <xf numFmtId="0" fontId="1" fillId="0" borderId="253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center" wrapText="1"/>
    </xf>
    <xf numFmtId="0" fontId="3" fillId="7" borderId="35" xfId="0" applyFont="1" applyFill="1" applyBorder="1" applyAlignment="1">
      <alignment horizontal="center" vertical="center" wrapText="1"/>
    </xf>
    <xf numFmtId="0" fontId="3" fillId="12" borderId="69" xfId="0" applyFont="1" applyFill="1" applyBorder="1" applyAlignment="1">
      <alignment horizontal="center" vertical="center" wrapText="1"/>
    </xf>
    <xf numFmtId="0" fontId="3" fillId="9" borderId="38" xfId="0" applyFont="1" applyFill="1" applyBorder="1" applyAlignment="1">
      <alignment horizontal="center" vertical="center" wrapText="1"/>
    </xf>
    <xf numFmtId="3" fontId="3" fillId="14" borderId="71" xfId="0" applyNumberFormat="1" applyFont="1" applyFill="1" applyBorder="1" applyAlignment="1">
      <alignment horizontal="center" vertical="center" wrapText="1"/>
    </xf>
    <xf numFmtId="0" fontId="3" fillId="11" borderId="65" xfId="0" applyFont="1" applyFill="1" applyBorder="1" applyAlignment="1">
      <alignment horizontal="center" vertical="center" wrapText="1"/>
    </xf>
    <xf numFmtId="0" fontId="3" fillId="8" borderId="36" xfId="0" applyFont="1" applyFill="1" applyBorder="1" applyAlignment="1">
      <alignment horizontal="center" vertical="center" wrapText="1"/>
    </xf>
    <xf numFmtId="3" fontId="3" fillId="0" borderId="256" xfId="0" applyNumberFormat="1" applyFont="1" applyBorder="1" applyAlignment="1">
      <alignment horizontal="center" vertical="center" wrapText="1"/>
    </xf>
    <xf numFmtId="3" fontId="3" fillId="0" borderId="254" xfId="0" applyNumberFormat="1" applyFont="1" applyBorder="1" applyAlignment="1">
      <alignment horizontal="center" vertical="center" wrapText="1"/>
    </xf>
    <xf numFmtId="3" fontId="3" fillId="0" borderId="257" xfId="0" applyNumberFormat="1" applyFont="1" applyBorder="1" applyAlignment="1">
      <alignment horizontal="center" vertical="center" wrapText="1"/>
    </xf>
    <xf numFmtId="0" fontId="4" fillId="0" borderId="10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57" xfId="0" applyBorder="1" applyAlignment="1">
      <alignment vertical="center"/>
    </xf>
    <xf numFmtId="0" fontId="1" fillId="0" borderId="257" xfId="0" applyFont="1" applyBorder="1" applyAlignment="1">
      <alignment vertical="center" wrapText="1"/>
    </xf>
    <xf numFmtId="0" fontId="11" fillId="25" borderId="257" xfId="0" applyFont="1" applyFill="1" applyBorder="1" applyAlignment="1">
      <alignment horizontal="center" vertical="center" wrapText="1"/>
    </xf>
    <xf numFmtId="3" fontId="11" fillId="23" borderId="257" xfId="0" applyNumberFormat="1" applyFont="1" applyFill="1" applyBorder="1" applyAlignment="1">
      <alignment horizontal="center" vertical="center" wrapText="1"/>
    </xf>
    <xf numFmtId="3" fontId="11" fillId="24" borderId="257" xfId="0" applyNumberFormat="1" applyFont="1" applyFill="1" applyBorder="1" applyAlignment="1">
      <alignment horizontal="center" vertical="center" wrapText="1"/>
    </xf>
    <xf numFmtId="0" fontId="0" fillId="0" borderId="257" xfId="0" applyBorder="1" applyAlignment="1">
      <alignment vertical="center" wrapText="1"/>
    </xf>
    <xf numFmtId="0" fontId="0" fillId="0" borderId="257" xfId="0" applyBorder="1" applyAlignment="1">
      <alignment horizontal="center" vertical="center"/>
    </xf>
    <xf numFmtId="0" fontId="3" fillId="0" borderId="257" xfId="0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 wrapText="1"/>
    </xf>
    <xf numFmtId="0" fontId="16" fillId="0" borderId="10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16" fillId="0" borderId="77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6" fillId="0" borderId="255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16" fillId="0" borderId="25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0" borderId="98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3" fontId="16" fillId="0" borderId="27" xfId="0" applyNumberFormat="1" applyFont="1" applyFill="1" applyBorder="1" applyAlignment="1">
      <alignment horizontal="center" vertical="center" wrapText="1"/>
    </xf>
    <xf numFmtId="3" fontId="4" fillId="0" borderId="28" xfId="0" applyNumberFormat="1" applyFont="1" applyFill="1" applyBorder="1" applyAlignment="1">
      <alignment horizontal="center" vertical="center" wrapText="1"/>
    </xf>
    <xf numFmtId="3" fontId="26" fillId="0" borderId="27" xfId="0" applyNumberFormat="1" applyFont="1" applyFill="1" applyBorder="1" applyAlignment="1">
      <alignment horizontal="center" vertical="center" wrapText="1"/>
    </xf>
    <xf numFmtId="2" fontId="31" fillId="0" borderId="45" xfId="0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center" vertical="center" wrapText="1"/>
    </xf>
    <xf numFmtId="3" fontId="31" fillId="0" borderId="10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 wrapText="1"/>
    </xf>
    <xf numFmtId="3" fontId="11" fillId="25" borderId="108" xfId="0" applyNumberFormat="1" applyFont="1" applyFill="1" applyBorder="1" applyAlignment="1">
      <alignment horizontal="center" vertical="center" wrapText="1"/>
    </xf>
    <xf numFmtId="3" fontId="11" fillId="25" borderId="256" xfId="0" applyNumberFormat="1" applyFont="1" applyFill="1" applyBorder="1" applyAlignment="1">
      <alignment horizontal="center" vertical="center" wrapText="1"/>
    </xf>
    <xf numFmtId="0" fontId="3" fillId="54" borderId="255" xfId="0" applyFont="1" applyFill="1" applyBorder="1" applyAlignment="1">
      <alignment horizontal="center" vertical="center" wrapText="1"/>
    </xf>
    <xf numFmtId="3" fontId="1" fillId="54" borderId="110" xfId="0" applyNumberFormat="1" applyFont="1" applyFill="1" applyBorder="1" applyAlignment="1">
      <alignment vertical="center" wrapText="1"/>
    </xf>
    <xf numFmtId="0" fontId="3" fillId="0" borderId="113" xfId="0" applyFont="1" applyBorder="1" applyAlignment="1">
      <alignment horizontal="center" vertical="center" wrapText="1"/>
    </xf>
    <xf numFmtId="3" fontId="3" fillId="0" borderId="110" xfId="0" applyNumberFormat="1" applyFont="1" applyBorder="1" applyAlignment="1">
      <alignment horizontal="center" vertical="center" wrapText="1"/>
    </xf>
    <xf numFmtId="0" fontId="3" fillId="0" borderId="112" xfId="0" applyFont="1" applyBorder="1" applyAlignment="1">
      <alignment horizontal="center" vertical="center" wrapText="1"/>
    </xf>
    <xf numFmtId="0" fontId="3" fillId="0" borderId="110" xfId="0" applyFont="1" applyBorder="1" applyAlignment="1">
      <alignment horizontal="left" vertical="center" wrapText="1"/>
    </xf>
    <xf numFmtId="3" fontId="3" fillId="0" borderId="113" xfId="0" applyNumberFormat="1" applyFont="1" applyBorder="1" applyAlignment="1">
      <alignment horizontal="center" vertical="center" wrapText="1"/>
    </xf>
    <xf numFmtId="0" fontId="1" fillId="54" borderId="110" xfId="0" applyFont="1" applyFill="1" applyBorder="1" applyAlignment="1">
      <alignment vertical="center" wrapText="1"/>
    </xf>
    <xf numFmtId="0" fontId="3" fillId="0" borderId="110" xfId="0" applyFont="1" applyBorder="1" applyAlignment="1">
      <alignment vertical="center" wrapText="1"/>
    </xf>
    <xf numFmtId="2" fontId="3" fillId="0" borderId="113" xfId="0" applyNumberFormat="1" applyFont="1" applyBorder="1" applyAlignment="1">
      <alignment horizontal="center" vertical="center" wrapText="1"/>
    </xf>
    <xf numFmtId="0" fontId="3" fillId="26" borderId="113" xfId="0" applyFont="1" applyFill="1" applyBorder="1" applyAlignment="1">
      <alignment horizontal="center" vertical="center" wrapText="1"/>
    </xf>
    <xf numFmtId="0" fontId="3" fillId="26" borderId="110" xfId="0" applyFont="1" applyFill="1" applyBorder="1" applyAlignment="1">
      <alignment horizontal="center" vertical="center" wrapText="1"/>
    </xf>
    <xf numFmtId="2" fontId="3" fillId="0" borderId="255" xfId="0" applyNumberFormat="1" applyFont="1" applyBorder="1" applyAlignment="1">
      <alignment horizontal="center" vertical="center" wrapText="1"/>
    </xf>
    <xf numFmtId="2" fontId="3" fillId="0" borderId="110" xfId="0" applyNumberFormat="1" applyFont="1" applyBorder="1" applyAlignment="1">
      <alignment horizontal="center" vertical="center" wrapText="1"/>
    </xf>
    <xf numFmtId="0" fontId="3" fillId="0" borderId="110" xfId="0" applyFont="1" applyBorder="1" applyAlignment="1">
      <alignment vertical="center"/>
    </xf>
    <xf numFmtId="2" fontId="3" fillId="0" borderId="111" xfId="0" applyNumberFormat="1" applyFont="1" applyBorder="1" applyAlignment="1">
      <alignment horizontal="center" vertical="center" wrapText="1"/>
    </xf>
    <xf numFmtId="3" fontId="3" fillId="26" borderId="110" xfId="0" applyNumberFormat="1" applyFont="1" applyFill="1" applyBorder="1" applyAlignment="1">
      <alignment horizontal="center" vertical="center" wrapText="1"/>
    </xf>
    <xf numFmtId="165" fontId="1" fillId="0" borderId="113" xfId="0" applyNumberFormat="1" applyFont="1" applyBorder="1" applyAlignment="1">
      <alignment horizontal="center" vertical="center" wrapText="1"/>
    </xf>
    <xf numFmtId="0" fontId="1" fillId="0" borderId="113" xfId="0" applyFont="1" applyBorder="1" applyAlignment="1">
      <alignment horizontal="center" vertical="center" wrapText="1"/>
    </xf>
    <xf numFmtId="2" fontId="1" fillId="0" borderId="113" xfId="0" applyNumberFormat="1" applyFont="1" applyBorder="1" applyAlignment="1">
      <alignment horizontal="center" vertical="center" wrapText="1"/>
    </xf>
    <xf numFmtId="0" fontId="0" fillId="106" borderId="0" xfId="0" applyFill="1" applyAlignment="1">
      <alignment vertical="center"/>
    </xf>
    <xf numFmtId="0" fontId="1" fillId="106" borderId="252" xfId="0" applyFont="1" applyFill="1" applyBorder="1" applyAlignment="1">
      <alignment vertical="center" wrapText="1"/>
    </xf>
    <xf numFmtId="0" fontId="3" fillId="106" borderId="252" xfId="0" applyFont="1" applyFill="1" applyBorder="1" applyAlignment="1">
      <alignment horizontal="center" vertical="center" wrapText="1"/>
    </xf>
    <xf numFmtId="0" fontId="3" fillId="106" borderId="252" xfId="0" applyFont="1" applyFill="1" applyBorder="1" applyAlignment="1">
      <alignment horizontal="left" vertical="center" wrapText="1"/>
    </xf>
    <xf numFmtId="3" fontId="3" fillId="106" borderId="252" xfId="0" applyNumberFormat="1" applyFont="1" applyFill="1" applyBorder="1" applyAlignment="1">
      <alignment horizontal="center" vertical="center" wrapText="1"/>
    </xf>
    <xf numFmtId="0" fontId="1" fillId="106" borderId="252" xfId="0" applyFont="1" applyFill="1" applyBorder="1" applyAlignment="1">
      <alignment horizontal="center" vertical="center" wrapText="1"/>
    </xf>
    <xf numFmtId="3" fontId="1" fillId="106" borderId="252" xfId="0" applyNumberFormat="1" applyFont="1" applyFill="1" applyBorder="1" applyAlignment="1">
      <alignment vertical="center" wrapText="1"/>
    </xf>
    <xf numFmtId="0" fontId="9" fillId="106" borderId="252" xfId="0" applyFont="1" applyFill="1" applyBorder="1" applyAlignment="1">
      <alignment vertical="center" wrapText="1"/>
    </xf>
    <xf numFmtId="0" fontId="1" fillId="106" borderId="252" xfId="0" applyFont="1" applyFill="1" applyBorder="1" applyAlignment="1">
      <alignment vertical="center"/>
    </xf>
    <xf numFmtId="0" fontId="1" fillId="106" borderId="257" xfId="0" applyFont="1" applyFill="1" applyBorder="1" applyAlignment="1">
      <alignment vertical="center"/>
    </xf>
    <xf numFmtId="0" fontId="3" fillId="54" borderId="257" xfId="0" applyFont="1" applyFill="1" applyBorder="1" applyAlignment="1">
      <alignment horizontal="center" vertical="center" wrapText="1"/>
    </xf>
    <xf numFmtId="3" fontId="1" fillId="54" borderId="257" xfId="0" applyNumberFormat="1" applyFont="1" applyFill="1" applyBorder="1" applyAlignment="1">
      <alignment vertical="center" wrapText="1"/>
    </xf>
    <xf numFmtId="0" fontId="3" fillId="0" borderId="257" xfId="0" applyFont="1" applyBorder="1" applyAlignment="1">
      <alignment horizontal="center" vertical="center" wrapText="1"/>
    </xf>
    <xf numFmtId="0" fontId="1" fillId="54" borderId="257" xfId="0" applyFont="1" applyFill="1" applyBorder="1" applyAlignment="1">
      <alignment vertical="center" wrapText="1"/>
    </xf>
    <xf numFmtId="0" fontId="3" fillId="0" borderId="257" xfId="0" applyFont="1" applyBorder="1" applyAlignment="1">
      <alignment vertical="center" wrapText="1"/>
    </xf>
    <xf numFmtId="2" fontId="3" fillId="0" borderId="257" xfId="0" applyNumberFormat="1" applyFont="1" applyBorder="1" applyAlignment="1">
      <alignment horizontal="center" vertical="center" wrapText="1"/>
    </xf>
    <xf numFmtId="0" fontId="3" fillId="106" borderId="110" xfId="0" applyFont="1" applyFill="1" applyBorder="1" applyAlignment="1">
      <alignment vertical="center" wrapText="1"/>
    </xf>
    <xf numFmtId="0" fontId="3" fillId="106" borderId="254" xfId="0" applyFont="1" applyFill="1" applyBorder="1" applyAlignment="1">
      <alignment vertical="center" wrapText="1"/>
    </xf>
    <xf numFmtId="0" fontId="3" fillId="106" borderId="256" xfId="0" applyFont="1" applyFill="1" applyBorder="1" applyAlignment="1">
      <alignment vertical="center" wrapText="1"/>
    </xf>
    <xf numFmtId="0" fontId="3" fillId="106" borderId="110" xfId="0" applyFont="1" applyFill="1" applyBorder="1" applyAlignment="1">
      <alignment vertical="center"/>
    </xf>
    <xf numFmtId="0" fontId="3" fillId="106" borderId="257" xfId="0" applyFont="1" applyFill="1" applyBorder="1" applyAlignment="1">
      <alignment vertical="top" wrapText="1"/>
    </xf>
    <xf numFmtId="0" fontId="3" fillId="106" borderId="257" xfId="0" applyFont="1" applyFill="1" applyBorder="1" applyAlignment="1">
      <alignment horizontal="left" vertical="center" wrapText="1"/>
    </xf>
    <xf numFmtId="0" fontId="3" fillId="106" borderId="257" xfId="0" applyFont="1" applyFill="1" applyBorder="1" applyAlignment="1">
      <alignment vertical="center" wrapText="1"/>
    </xf>
    <xf numFmtId="0" fontId="3" fillId="106" borderId="110" xfId="0" applyFont="1" applyFill="1" applyBorder="1" applyAlignment="1">
      <alignment horizontal="left" vertical="center" wrapText="1"/>
    </xf>
    <xf numFmtId="0" fontId="3" fillId="7" borderId="35" xfId="0" applyFont="1" applyFill="1" applyBorder="1" applyAlignment="1">
      <alignment horizontal="center" vertical="center" wrapText="1"/>
    </xf>
    <xf numFmtId="0" fontId="3" fillId="10" borderId="55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18" borderId="94" xfId="0" applyFont="1" applyFill="1" applyBorder="1" applyAlignment="1">
      <alignment vertical="center" wrapText="1"/>
    </xf>
    <xf numFmtId="0" fontId="3" fillId="12" borderId="69" xfId="0" applyFont="1" applyFill="1" applyBorder="1" applyAlignment="1">
      <alignment horizontal="center" vertical="center" wrapText="1"/>
    </xf>
    <xf numFmtId="0" fontId="3" fillId="9" borderId="38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3" fontId="3" fillId="5" borderId="31" xfId="0" applyNumberFormat="1" applyFont="1" applyFill="1" applyBorder="1" applyAlignment="1">
      <alignment horizontal="center" vertical="center" wrapText="1"/>
    </xf>
    <xf numFmtId="3" fontId="3" fillId="14" borderId="71" xfId="0" applyNumberFormat="1" applyFont="1" applyFill="1" applyBorder="1" applyAlignment="1">
      <alignment horizontal="center" vertical="center" wrapText="1"/>
    </xf>
    <xf numFmtId="0" fontId="3" fillId="11" borderId="65" xfId="0" applyFont="1" applyFill="1" applyBorder="1" applyAlignment="1">
      <alignment horizontal="center" vertical="center" wrapText="1"/>
    </xf>
    <xf numFmtId="0" fontId="3" fillId="8" borderId="36" xfId="0" applyFont="1" applyFill="1" applyBorder="1" applyAlignment="1">
      <alignment horizontal="center" vertical="center" wrapText="1"/>
    </xf>
    <xf numFmtId="0" fontId="4" fillId="15" borderId="80" xfId="0" applyFont="1" applyFill="1" applyBorder="1" applyAlignment="1">
      <alignment horizontal="center" vertical="center" wrapText="1"/>
    </xf>
    <xf numFmtId="0" fontId="1" fillId="0" borderId="102" xfId="0" applyFont="1" applyBorder="1" applyAlignment="1">
      <alignment vertical="center" wrapText="1"/>
    </xf>
    <xf numFmtId="0" fontId="4" fillId="0" borderId="102" xfId="0" applyFont="1" applyBorder="1" applyAlignment="1">
      <alignment vertical="center"/>
    </xf>
    <xf numFmtId="0" fontId="3" fillId="21" borderId="105" xfId="0" applyFont="1" applyFill="1" applyBorder="1" applyAlignment="1">
      <alignment horizontal="center" vertical="center" wrapText="1"/>
    </xf>
    <xf numFmtId="0" fontId="1" fillId="22" borderId="106" xfId="0" applyFont="1" applyFill="1" applyBorder="1" applyAlignment="1">
      <alignment vertical="center" wrapText="1"/>
    </xf>
    <xf numFmtId="0" fontId="3" fillId="54" borderId="256" xfId="0" applyFont="1" applyFill="1" applyBorder="1" applyAlignment="1">
      <alignment horizontal="center" vertical="center" wrapText="1"/>
    </xf>
    <xf numFmtId="0" fontId="1" fillId="54" borderId="110" xfId="0" applyFont="1" applyFill="1" applyBorder="1" applyAlignment="1">
      <alignment vertical="center" wrapText="1"/>
    </xf>
    <xf numFmtId="0" fontId="1" fillId="106" borderId="261" xfId="0" applyFont="1" applyFill="1" applyBorder="1" applyAlignment="1">
      <alignment horizontal="left" vertical="center" wrapText="1"/>
    </xf>
    <xf numFmtId="0" fontId="1" fillId="106" borderId="262" xfId="0" applyFont="1" applyFill="1" applyBorder="1" applyAlignment="1">
      <alignment horizontal="left" vertical="center" wrapText="1"/>
    </xf>
    <xf numFmtId="0" fontId="3" fillId="54" borderId="257" xfId="0" applyFont="1" applyFill="1" applyBorder="1" applyAlignment="1">
      <alignment horizontal="center" vertical="center" wrapText="1"/>
    </xf>
    <xf numFmtId="0" fontId="3" fillId="26" borderId="110" xfId="0" applyFont="1" applyFill="1" applyBorder="1" applyAlignment="1">
      <alignment horizontal="center" vertical="center" wrapText="1"/>
    </xf>
    <xf numFmtId="3" fontId="3" fillId="26" borderId="110" xfId="0" applyNumberFormat="1" applyFont="1" applyFill="1" applyBorder="1" applyAlignment="1">
      <alignment horizontal="center" vertical="center" wrapText="1"/>
    </xf>
    <xf numFmtId="3" fontId="1" fillId="54" borderId="110" xfId="0" applyNumberFormat="1" applyFont="1" applyFill="1" applyBorder="1" applyAlignment="1">
      <alignment vertical="center" wrapText="1"/>
    </xf>
    <xf numFmtId="0" fontId="0" fillId="0" borderId="257" xfId="0" applyBorder="1" applyAlignment="1">
      <alignment horizontal="center" vertical="center"/>
    </xf>
    <xf numFmtId="0" fontId="0" fillId="0" borderId="258" xfId="0" applyBorder="1" applyAlignment="1">
      <alignment horizontal="center" vertical="center"/>
    </xf>
    <xf numFmtId="0" fontId="0" fillId="0" borderId="259" xfId="0" applyBorder="1" applyAlignment="1">
      <alignment horizontal="center" vertical="center"/>
    </xf>
    <xf numFmtId="0" fontId="0" fillId="0" borderId="260" xfId="0" applyBorder="1" applyAlignment="1">
      <alignment horizontal="center" vertical="center"/>
    </xf>
    <xf numFmtId="0" fontId="0" fillId="0" borderId="257" xfId="0" applyBorder="1" applyAlignment="1">
      <alignment horizontal="center" vertical="center" wrapText="1"/>
    </xf>
    <xf numFmtId="0" fontId="7" fillId="0" borderId="158" xfId="0" applyFont="1" applyBorder="1" applyAlignment="1">
      <alignment horizontal="left" vertical="center"/>
    </xf>
    <xf numFmtId="0" fontId="3" fillId="45" borderId="165" xfId="0" applyFont="1" applyFill="1" applyBorder="1" applyAlignment="1">
      <alignment horizontal="center" vertical="center" wrapText="1"/>
    </xf>
    <xf numFmtId="3" fontId="3" fillId="46" borderId="166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prel.ec.europa.eu/screen/product/tyres/1159765" TargetMode="External"/><Relationship Id="rId13" Type="http://schemas.openxmlformats.org/officeDocument/2006/relationships/hyperlink" Target="https://eprel.ec.europa.eu/screen/product/tyres/1446406" TargetMode="External"/><Relationship Id="rId18" Type="http://schemas.openxmlformats.org/officeDocument/2006/relationships/hyperlink" Target="https://eprel.ec.europa.eu/screen/product/tyres/1278284" TargetMode="External"/><Relationship Id="rId26" Type="http://schemas.openxmlformats.org/officeDocument/2006/relationships/hyperlink" Target="https://eprel.ec.europa.eu/screen/product/tyres/1446406" TargetMode="External"/><Relationship Id="rId3" Type="http://schemas.openxmlformats.org/officeDocument/2006/relationships/hyperlink" Target="https://nio.feishu.cn/docx/PBLRd64bmoefKZxHsyicfVsnnpb" TargetMode="External"/><Relationship Id="rId21" Type="http://schemas.openxmlformats.org/officeDocument/2006/relationships/hyperlink" Target="https://eprel.ec.europa.eu/screen/product/tyres/1196713?navigatingfrom=qr" TargetMode="External"/><Relationship Id="rId7" Type="http://schemas.openxmlformats.org/officeDocument/2006/relationships/hyperlink" Target="https://eprel.ec.europa.eu/screen/product/tyres/1561841" TargetMode="External"/><Relationship Id="rId12" Type="http://schemas.openxmlformats.org/officeDocument/2006/relationships/hyperlink" Target="https://eprel.ec.europa.eu/screen/product/tyres/1561841" TargetMode="External"/><Relationship Id="rId17" Type="http://schemas.openxmlformats.org/officeDocument/2006/relationships/hyperlink" Target="https://eprel.ec.europa.eu/screen/product/tyres/1196712?navigatingfrom=qr" TargetMode="External"/><Relationship Id="rId25" Type="http://schemas.openxmlformats.org/officeDocument/2006/relationships/hyperlink" Target="https://eprel.ec.europa.eu/screen/product/tyres/1576494?navigatingfrom=regnumbersearch" TargetMode="External"/><Relationship Id="rId2" Type="http://schemas.openxmlformats.org/officeDocument/2006/relationships/hyperlink" Target="https://eprel.ec.europa.eu/screen/product/tyres/658883" TargetMode="External"/><Relationship Id="rId16" Type="http://schemas.openxmlformats.org/officeDocument/2006/relationships/hyperlink" Target="https://eprel.ec.europa.eu/screen/product/tyres/1576494?navigatingfrom=regnumbersearch" TargetMode="External"/><Relationship Id="rId20" Type="http://schemas.openxmlformats.org/officeDocument/2006/relationships/hyperlink" Target="https://eprel.ec.europa.eu/screen/product/tyres/1561841" TargetMode="External"/><Relationship Id="rId29" Type="http://schemas.openxmlformats.org/officeDocument/2006/relationships/hyperlink" Target="https://eprel.ec.europa.eu/screen/product/tyres/1446406" TargetMode="External"/><Relationship Id="rId1" Type="http://schemas.openxmlformats.org/officeDocument/2006/relationships/hyperlink" Target="https://eprel.ec.europa.eu/screen/product/tyres/1407463?navigatingfrom=qr" TargetMode="External"/><Relationship Id="rId6" Type="http://schemas.openxmlformats.org/officeDocument/2006/relationships/hyperlink" Target="https://eprel.ec.europa.eu/screen/product/tyres/1407463?navigatingfrom=qr" TargetMode="External"/><Relationship Id="rId11" Type="http://schemas.openxmlformats.org/officeDocument/2006/relationships/hyperlink" Target="https://eprel.ec.europa.eu/screen/product/tyres/1599773" TargetMode="External"/><Relationship Id="rId24" Type="http://schemas.openxmlformats.org/officeDocument/2006/relationships/hyperlink" Target="https://eprel.ec.europa.eu/screen/product/tyres/1422249ES8:" TargetMode="External"/><Relationship Id="rId5" Type="http://schemas.openxmlformats.org/officeDocument/2006/relationships/hyperlink" Target="https://eprel.ec.europa.eu/screen/product/tyres/1576494?navigatingfrom=regnumbersearch" TargetMode="External"/><Relationship Id="rId15" Type="http://schemas.openxmlformats.org/officeDocument/2006/relationships/hyperlink" Target="https://eprel.ec.europa.eu/screen/product/tyres/658987" TargetMode="External"/><Relationship Id="rId23" Type="http://schemas.openxmlformats.org/officeDocument/2006/relationships/hyperlink" Target="https://eprel.ec.europa.eu/screen/product/tyres/1910753" TargetMode="External"/><Relationship Id="rId28" Type="http://schemas.openxmlformats.org/officeDocument/2006/relationships/hyperlink" Target="https://nio.feishu.cn/sheets/EXAysZJpKh8suBtGECHcO3c6nOh" TargetMode="External"/><Relationship Id="rId10" Type="http://schemas.openxmlformats.org/officeDocument/2006/relationships/hyperlink" Target="https://eprel.ec.europa.eu/screen/product/tyres/658987" TargetMode="External"/><Relationship Id="rId19" Type="http://schemas.openxmlformats.org/officeDocument/2006/relationships/hyperlink" Target="https://eprel.ec.europa.eu/screen/product/tyres/1218165" TargetMode="External"/><Relationship Id="rId4" Type="http://schemas.openxmlformats.org/officeDocument/2006/relationships/hyperlink" Target="https://eprel.ec.europa.eu/screen/product/tyres/1599773" TargetMode="External"/><Relationship Id="rId9" Type="http://schemas.openxmlformats.org/officeDocument/2006/relationships/hyperlink" Target="https://eprel.ec.europa.eu/screen/product/tyres/1436493" TargetMode="External"/><Relationship Id="rId14" Type="http://schemas.openxmlformats.org/officeDocument/2006/relationships/hyperlink" Target="https://eprel.ec.europa.eu/screen/product/tyres/1407463?navigatingfrom=qr" TargetMode="External"/><Relationship Id="rId22" Type="http://schemas.openxmlformats.org/officeDocument/2006/relationships/hyperlink" Target="https://eprel.ec.europa.eu/screen/product/tyres/1159766" TargetMode="External"/><Relationship Id="rId27" Type="http://schemas.openxmlformats.org/officeDocument/2006/relationships/hyperlink" Target="https://nio.feishu.cn/docx/Wpo3daTDGoZalexPVOlcJJLQnl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31B31-8C64-463A-88AE-1E16AD67C763}">
  <dimension ref="A1:H613"/>
  <sheetViews>
    <sheetView tabSelected="1" zoomScale="85" zoomScaleNormal="85" workbookViewId="0">
      <pane ySplit="2" topLeftCell="A114" activePane="bottomLeft" state="frozen"/>
      <selection pane="bottomLeft" activeCell="A122" sqref="A122:XFD123"/>
    </sheetView>
  </sheetViews>
  <sheetFormatPr baseColWidth="10" defaultColWidth="8.88671875" defaultRowHeight="13.8"/>
  <cols>
    <col min="1" max="1" width="8.77734375" bestFit="1" customWidth="1"/>
    <col min="2" max="2" width="53.5546875" bestFit="1" customWidth="1"/>
    <col min="3" max="3" width="8.21875" bestFit="1" customWidth="1"/>
    <col min="4" max="7" width="36.21875" bestFit="1" customWidth="1"/>
  </cols>
  <sheetData>
    <row r="1" spans="1:8" ht="18" customHeight="1">
      <c r="A1" s="83"/>
      <c r="B1" s="335" t="s">
        <v>1104</v>
      </c>
      <c r="C1" s="84"/>
      <c r="D1" s="2"/>
      <c r="E1" s="2"/>
      <c r="F1" s="33"/>
      <c r="G1" s="31"/>
      <c r="H1" s="2"/>
    </row>
    <row r="2" spans="1:8" ht="21.9" customHeight="1">
      <c r="A2" s="55"/>
      <c r="B2" s="336"/>
      <c r="C2" s="84"/>
      <c r="D2" s="89" t="s">
        <v>34</v>
      </c>
      <c r="E2" s="87" t="s">
        <v>36</v>
      </c>
      <c r="F2" s="88" t="s">
        <v>37</v>
      </c>
      <c r="G2" s="88" t="s">
        <v>38</v>
      </c>
      <c r="H2" s="2"/>
    </row>
    <row r="3" spans="1:8">
      <c r="A3" s="56" t="s">
        <v>39</v>
      </c>
      <c r="B3" s="337" t="s">
        <v>40</v>
      </c>
      <c r="C3" s="325"/>
      <c r="D3" s="338"/>
      <c r="E3" s="324"/>
      <c r="F3" s="324"/>
      <c r="G3" s="231"/>
      <c r="H3" s="2"/>
    </row>
    <row r="4" spans="1:8">
      <c r="A4" s="1">
        <v>1.1000000000000001</v>
      </c>
      <c r="B4" s="6" t="s">
        <v>42</v>
      </c>
      <c r="C4" s="79" t="s">
        <v>43</v>
      </c>
      <c r="D4" s="43">
        <v>4790</v>
      </c>
      <c r="E4" s="43">
        <v>4790</v>
      </c>
      <c r="F4" s="43">
        <v>4854</v>
      </c>
      <c r="G4" s="43">
        <v>5099</v>
      </c>
      <c r="H4" s="2"/>
    </row>
    <row r="5" spans="1:8" ht="18" customHeight="1">
      <c r="A5" s="1">
        <v>1.2</v>
      </c>
      <c r="B5" s="6" t="s">
        <v>45</v>
      </c>
      <c r="C5" s="42" t="s">
        <v>43</v>
      </c>
      <c r="D5" s="9">
        <v>1960</v>
      </c>
      <c r="E5" s="9">
        <v>1960</v>
      </c>
      <c r="F5" s="9">
        <v>1995</v>
      </c>
      <c r="G5" s="9">
        <v>1989</v>
      </c>
      <c r="H5" s="2"/>
    </row>
    <row r="6" spans="1:8" ht="18" customHeight="1">
      <c r="A6" s="1">
        <v>1.3</v>
      </c>
      <c r="B6" s="6" t="s">
        <v>46</v>
      </c>
      <c r="C6" s="42" t="s">
        <v>43</v>
      </c>
      <c r="D6" s="9">
        <v>2041</v>
      </c>
      <c r="E6" s="9">
        <v>2041</v>
      </c>
      <c r="F6" s="9">
        <v>2095</v>
      </c>
      <c r="G6" s="9">
        <v>2073</v>
      </c>
      <c r="H6" s="2"/>
    </row>
    <row r="7" spans="1:8" ht="18" customHeight="1">
      <c r="A7" s="1">
        <v>1.4</v>
      </c>
      <c r="B7" s="6" t="s">
        <v>48</v>
      </c>
      <c r="C7" s="42" t="s">
        <v>43</v>
      </c>
      <c r="D7" s="9">
        <v>2178</v>
      </c>
      <c r="E7" s="9">
        <v>2178</v>
      </c>
      <c r="F7" s="9">
        <v>2212</v>
      </c>
      <c r="G7" s="9">
        <v>2199</v>
      </c>
      <c r="H7" s="2"/>
    </row>
    <row r="8" spans="1:8" ht="18" customHeight="1">
      <c r="A8" s="1">
        <v>1.5</v>
      </c>
      <c r="B8" s="6" t="s">
        <v>50</v>
      </c>
      <c r="C8" s="42" t="s">
        <v>43</v>
      </c>
      <c r="D8" s="9">
        <v>1499</v>
      </c>
      <c r="E8" s="9">
        <v>1499</v>
      </c>
      <c r="F8" s="9">
        <v>1703</v>
      </c>
      <c r="G8" s="9">
        <v>1750</v>
      </c>
      <c r="H8" s="2"/>
    </row>
    <row r="9" spans="1:8" ht="18" customHeight="1">
      <c r="A9" s="1">
        <v>1.6</v>
      </c>
      <c r="B9" s="6" t="s">
        <v>52</v>
      </c>
      <c r="C9" s="42" t="s">
        <v>43</v>
      </c>
      <c r="D9" s="9">
        <v>2888</v>
      </c>
      <c r="E9" s="9">
        <v>2888</v>
      </c>
      <c r="F9" s="9">
        <v>2915</v>
      </c>
      <c r="G9" s="9">
        <v>3070</v>
      </c>
      <c r="H9" s="2"/>
    </row>
    <row r="10" spans="1:8" ht="18" customHeight="1">
      <c r="A10" s="1">
        <v>1.7</v>
      </c>
      <c r="B10" s="27" t="s">
        <v>54</v>
      </c>
      <c r="C10" s="63" t="s">
        <v>43</v>
      </c>
      <c r="D10" s="17">
        <v>1685</v>
      </c>
      <c r="E10" s="17">
        <v>1685</v>
      </c>
      <c r="F10" s="17">
        <v>1711</v>
      </c>
      <c r="G10" s="17">
        <v>1692</v>
      </c>
      <c r="H10" s="2"/>
    </row>
    <row r="11" spans="1:8" ht="18" customHeight="1">
      <c r="A11" s="1">
        <v>1.8</v>
      </c>
      <c r="B11" s="6" t="s">
        <v>56</v>
      </c>
      <c r="C11" s="1" t="s">
        <v>43</v>
      </c>
      <c r="D11" s="9">
        <v>1685</v>
      </c>
      <c r="E11" s="9">
        <v>1685</v>
      </c>
      <c r="F11" s="9">
        <v>1711</v>
      </c>
      <c r="G11" s="9">
        <v>1702</v>
      </c>
      <c r="H11" s="2"/>
    </row>
    <row r="12" spans="1:8" ht="18" customHeight="1">
      <c r="A12" s="1">
        <v>1.9</v>
      </c>
      <c r="B12" s="6" t="s">
        <v>58</v>
      </c>
      <c r="C12" s="1" t="s">
        <v>59</v>
      </c>
      <c r="D12" s="59">
        <v>11.8</v>
      </c>
      <c r="E12" s="59">
        <v>11.8</v>
      </c>
      <c r="F12" s="59">
        <v>12.2</v>
      </c>
      <c r="G12" s="58">
        <v>12.35</v>
      </c>
      <c r="H12" s="2"/>
    </row>
    <row r="13" spans="1:8" ht="18.899999999999999" customHeight="1">
      <c r="A13" s="33"/>
      <c r="B13" s="33"/>
      <c r="C13" s="33"/>
      <c r="D13" s="54"/>
      <c r="E13" s="31"/>
      <c r="F13" s="31"/>
      <c r="G13" s="31"/>
      <c r="H13" s="2"/>
    </row>
    <row r="14" spans="1:8" ht="18.899999999999999" customHeight="1">
      <c r="A14" s="230" t="s">
        <v>39</v>
      </c>
      <c r="B14" s="325" t="s">
        <v>61</v>
      </c>
      <c r="C14" s="325"/>
      <c r="D14" s="324"/>
      <c r="E14" s="324"/>
      <c r="F14" s="324"/>
      <c r="G14" s="231"/>
      <c r="H14" s="2"/>
    </row>
    <row r="15" spans="1:8" ht="18" customHeight="1">
      <c r="A15" s="24">
        <v>2.1</v>
      </c>
      <c r="B15" s="35" t="s">
        <v>63</v>
      </c>
      <c r="C15" s="50" t="s">
        <v>43</v>
      </c>
      <c r="D15" s="43">
        <v>1857</v>
      </c>
      <c r="E15" s="46">
        <v>1857</v>
      </c>
      <c r="F15" s="46">
        <v>1832</v>
      </c>
      <c r="G15" s="43">
        <v>1931</v>
      </c>
      <c r="H15" s="2"/>
    </row>
    <row r="16" spans="1:8" ht="18" customHeight="1">
      <c r="A16" s="8">
        <v>2.2000000000000002</v>
      </c>
      <c r="B16" s="6" t="s">
        <v>64</v>
      </c>
      <c r="C16" s="1" t="s">
        <v>43</v>
      </c>
      <c r="D16" s="21">
        <v>1542</v>
      </c>
      <c r="E16" s="21">
        <v>1542</v>
      </c>
      <c r="F16" s="21">
        <v>1550</v>
      </c>
      <c r="G16" s="21">
        <v>1572</v>
      </c>
      <c r="H16" s="2"/>
    </row>
    <row r="17" spans="1:8" ht="18" customHeight="1">
      <c r="A17" s="8">
        <v>2.2999999999999998</v>
      </c>
      <c r="B17" s="6" t="s">
        <v>65</v>
      </c>
      <c r="C17" s="1" t="s">
        <v>43</v>
      </c>
      <c r="D17" s="9">
        <v>1498</v>
      </c>
      <c r="E17" s="21">
        <v>1498</v>
      </c>
      <c r="F17" s="21">
        <v>1538</v>
      </c>
      <c r="G17" s="21">
        <v>1553</v>
      </c>
      <c r="H17" s="2"/>
    </row>
    <row r="18" spans="1:8" ht="18" customHeight="1">
      <c r="A18" s="8">
        <v>2.4</v>
      </c>
      <c r="B18" s="6" t="s">
        <v>66</v>
      </c>
      <c r="C18" s="1" t="s">
        <v>43</v>
      </c>
      <c r="D18" s="9" t="s">
        <v>35</v>
      </c>
      <c r="E18" s="5" t="s">
        <v>35</v>
      </c>
      <c r="F18" s="5" t="s">
        <v>35</v>
      </c>
      <c r="G18" s="9">
        <v>1282</v>
      </c>
      <c r="H18" s="2"/>
    </row>
    <row r="19" spans="1:8" ht="18" customHeight="1">
      <c r="A19" s="8">
        <v>2.5</v>
      </c>
      <c r="B19" s="6" t="s">
        <v>67</v>
      </c>
      <c r="C19" s="1" t="s">
        <v>43</v>
      </c>
      <c r="D19" s="9">
        <v>1007</v>
      </c>
      <c r="E19" s="21">
        <v>1007</v>
      </c>
      <c r="F19" s="21">
        <v>1006</v>
      </c>
      <c r="G19" s="9">
        <v>999</v>
      </c>
      <c r="H19" s="2"/>
    </row>
    <row r="20" spans="1:8" ht="18" customHeight="1">
      <c r="A20" s="73">
        <v>2.6</v>
      </c>
      <c r="B20" s="6" t="s">
        <v>68</v>
      </c>
      <c r="C20" s="1" t="s">
        <v>43</v>
      </c>
      <c r="D20" s="9">
        <v>1075</v>
      </c>
      <c r="E20" s="9">
        <v>1075</v>
      </c>
      <c r="F20" s="9">
        <v>1039</v>
      </c>
      <c r="G20" s="9">
        <v>1045</v>
      </c>
      <c r="H20" s="2"/>
    </row>
    <row r="21" spans="1:8" ht="18" customHeight="1">
      <c r="A21" s="1">
        <v>2.7</v>
      </c>
      <c r="B21" s="44" t="s">
        <v>69</v>
      </c>
      <c r="C21" s="1" t="s">
        <v>43</v>
      </c>
      <c r="D21" s="9">
        <v>1114</v>
      </c>
      <c r="E21" s="9">
        <v>1114</v>
      </c>
      <c r="F21" s="9">
        <v>1067</v>
      </c>
      <c r="G21" s="9">
        <v>1094</v>
      </c>
      <c r="H21" s="2"/>
    </row>
    <row r="22" spans="1:8" ht="18" customHeight="1">
      <c r="A22" s="1">
        <v>2.8</v>
      </c>
      <c r="B22" s="44" t="s">
        <v>70</v>
      </c>
      <c r="C22" s="1" t="s">
        <v>43</v>
      </c>
      <c r="D22" s="9">
        <v>940</v>
      </c>
      <c r="E22" s="5">
        <v>957</v>
      </c>
      <c r="F22" s="9">
        <v>1035</v>
      </c>
      <c r="G22" s="57">
        <v>996</v>
      </c>
      <c r="H22" s="2"/>
    </row>
    <row r="23" spans="1:8" ht="18" customHeight="1">
      <c r="A23" s="1">
        <v>2.8999999999999901</v>
      </c>
      <c r="B23" s="39" t="s">
        <v>71</v>
      </c>
      <c r="C23" s="61" t="s">
        <v>43</v>
      </c>
      <c r="D23" s="43" t="s">
        <v>35</v>
      </c>
      <c r="E23" s="20" t="s">
        <v>35</v>
      </c>
      <c r="F23" s="20" t="s">
        <v>35</v>
      </c>
      <c r="G23" s="70">
        <v>918</v>
      </c>
      <c r="H23" s="2"/>
    </row>
    <row r="24" spans="1:8" ht="18" customHeight="1">
      <c r="A24" s="34">
        <v>2.1</v>
      </c>
      <c r="B24" s="44" t="s">
        <v>72</v>
      </c>
      <c r="C24" s="15" t="s">
        <v>43</v>
      </c>
      <c r="D24" s="9">
        <v>895</v>
      </c>
      <c r="E24" s="5">
        <v>895</v>
      </c>
      <c r="F24" s="21">
        <v>914</v>
      </c>
      <c r="G24" s="9">
        <v>1135</v>
      </c>
      <c r="H24" s="2"/>
    </row>
    <row r="25" spans="1:8" ht="18" customHeight="1">
      <c r="A25" s="50">
        <v>2.11</v>
      </c>
      <c r="B25" s="44" t="s">
        <v>73</v>
      </c>
      <c r="C25" s="15" t="s">
        <v>43</v>
      </c>
      <c r="D25" s="1" t="s">
        <v>35</v>
      </c>
      <c r="E25" s="5" t="s">
        <v>35</v>
      </c>
      <c r="F25" s="5" t="s">
        <v>35</v>
      </c>
      <c r="G25" s="57">
        <v>828</v>
      </c>
      <c r="H25" s="2"/>
    </row>
    <row r="26" spans="1:8" ht="18" customHeight="1">
      <c r="A26" s="34">
        <v>2.12</v>
      </c>
      <c r="B26" s="44" t="s">
        <v>74</v>
      </c>
      <c r="C26" s="15" t="s">
        <v>43</v>
      </c>
      <c r="D26" s="9">
        <v>1817</v>
      </c>
      <c r="E26" s="21">
        <v>1830</v>
      </c>
      <c r="F26" s="21">
        <v>1862</v>
      </c>
      <c r="G26" s="9">
        <v>1884</v>
      </c>
      <c r="H26" s="45"/>
    </row>
    <row r="27" spans="1:8" ht="18" customHeight="1">
      <c r="A27" s="1">
        <v>2.13</v>
      </c>
      <c r="B27" s="44" t="s">
        <v>75</v>
      </c>
      <c r="C27" s="15" t="s">
        <v>43</v>
      </c>
      <c r="D27" s="9">
        <v>2063</v>
      </c>
      <c r="E27" s="21">
        <v>2070</v>
      </c>
      <c r="F27" s="21">
        <v>2134</v>
      </c>
      <c r="G27" s="9">
        <v>2164</v>
      </c>
      <c r="H27" s="45"/>
    </row>
    <row r="28" spans="1:8" ht="18" customHeight="1">
      <c r="A28" s="1">
        <v>2.14</v>
      </c>
      <c r="B28" s="44" t="s">
        <v>76</v>
      </c>
      <c r="C28" s="15" t="s">
        <v>43</v>
      </c>
      <c r="D28" s="1">
        <v>677</v>
      </c>
      <c r="E28" s="5">
        <v>699</v>
      </c>
      <c r="F28" s="5">
        <v>764</v>
      </c>
      <c r="G28" s="57">
        <v>780</v>
      </c>
      <c r="H28" s="2"/>
    </row>
    <row r="29" spans="1:8" ht="18" customHeight="1">
      <c r="A29" s="1">
        <v>2.15</v>
      </c>
      <c r="B29" s="23" t="s">
        <v>77</v>
      </c>
      <c r="C29" s="15" t="s">
        <v>43</v>
      </c>
      <c r="D29" s="21">
        <v>541</v>
      </c>
      <c r="E29" s="21">
        <v>584</v>
      </c>
      <c r="F29" s="9">
        <v>707</v>
      </c>
      <c r="G29" s="9">
        <v>736</v>
      </c>
      <c r="H29" s="2"/>
    </row>
    <row r="30" spans="1:8" ht="18" customHeight="1">
      <c r="A30" s="1">
        <v>2.16</v>
      </c>
      <c r="B30" s="44" t="s">
        <v>78</v>
      </c>
      <c r="C30" s="15" t="s">
        <v>43</v>
      </c>
      <c r="D30" s="9">
        <v>1001</v>
      </c>
      <c r="E30" s="21">
        <v>976</v>
      </c>
      <c r="F30" s="9">
        <v>986</v>
      </c>
      <c r="G30" s="9">
        <v>468</v>
      </c>
      <c r="H30" s="2"/>
    </row>
    <row r="31" spans="1:8" ht="18" customHeight="1">
      <c r="A31" s="1">
        <v>2.17</v>
      </c>
      <c r="B31" s="44" t="s">
        <v>79</v>
      </c>
      <c r="C31" s="15" t="s">
        <v>43</v>
      </c>
      <c r="D31" s="21">
        <v>1880</v>
      </c>
      <c r="E31" s="21">
        <v>1827</v>
      </c>
      <c r="F31" s="9">
        <v>1826</v>
      </c>
      <c r="G31" s="9">
        <v>1234</v>
      </c>
      <c r="H31" s="2"/>
    </row>
    <row r="32" spans="1:8" ht="18" customHeight="1">
      <c r="A32" s="1">
        <v>2.1800000000000002</v>
      </c>
      <c r="B32" s="44" t="s">
        <v>80</v>
      </c>
      <c r="C32" s="15" t="s">
        <v>43</v>
      </c>
      <c r="D32" s="21">
        <v>1037</v>
      </c>
      <c r="E32" s="21">
        <v>1037</v>
      </c>
      <c r="F32" s="9">
        <v>1096</v>
      </c>
      <c r="G32" s="9">
        <v>1026</v>
      </c>
      <c r="H32" s="2"/>
    </row>
    <row r="33" spans="1:8">
      <c r="A33" s="1">
        <v>2.19</v>
      </c>
      <c r="B33" s="44" t="s">
        <v>81</v>
      </c>
      <c r="C33" s="15" t="s">
        <v>82</v>
      </c>
      <c r="D33" s="20">
        <v>386</v>
      </c>
      <c r="E33" s="20">
        <v>450</v>
      </c>
      <c r="F33" s="20">
        <v>579</v>
      </c>
      <c r="G33" s="43">
        <v>240</v>
      </c>
      <c r="H33" s="2"/>
    </row>
    <row r="34" spans="1:8">
      <c r="A34" s="34">
        <v>2.2000000000000002</v>
      </c>
      <c r="B34" s="39" t="s">
        <v>83</v>
      </c>
      <c r="C34" s="15" t="s">
        <v>82</v>
      </c>
      <c r="D34" s="5">
        <v>394</v>
      </c>
      <c r="E34" s="5">
        <v>492</v>
      </c>
      <c r="F34" s="5">
        <v>668</v>
      </c>
      <c r="G34" s="9">
        <v>265</v>
      </c>
      <c r="H34" s="2"/>
    </row>
    <row r="35" spans="1:8">
      <c r="A35" s="1">
        <v>2.21</v>
      </c>
      <c r="B35" s="44" t="s">
        <v>84</v>
      </c>
      <c r="C35" s="15" t="s">
        <v>82</v>
      </c>
      <c r="D35" s="21">
        <v>1127</v>
      </c>
      <c r="E35" s="21">
        <v>1258</v>
      </c>
      <c r="F35" s="21">
        <v>1341</v>
      </c>
      <c r="G35" s="9">
        <v>785</v>
      </c>
      <c r="H35" s="2"/>
    </row>
    <row r="36" spans="1:8">
      <c r="A36" s="34">
        <v>2.2200000000000002</v>
      </c>
      <c r="B36" s="44" t="s">
        <v>85</v>
      </c>
      <c r="C36" s="15" t="s">
        <v>82</v>
      </c>
      <c r="D36" s="21">
        <v>1135</v>
      </c>
      <c r="E36" s="21">
        <v>1300</v>
      </c>
      <c r="F36" s="21">
        <v>1430</v>
      </c>
      <c r="G36" s="9">
        <v>810</v>
      </c>
      <c r="H36" s="2"/>
    </row>
    <row r="37" spans="1:8" ht="18.899999999999999" customHeight="1">
      <c r="A37" s="33"/>
      <c r="B37" s="33"/>
      <c r="C37" s="33"/>
      <c r="D37" s="31"/>
      <c r="E37" s="31"/>
      <c r="F37" s="31"/>
      <c r="G37" s="31"/>
      <c r="H37" s="2"/>
    </row>
    <row r="38" spans="1:8" ht="18.899999999999999" customHeight="1">
      <c r="A38" s="230" t="s">
        <v>39</v>
      </c>
      <c r="B38" s="325" t="s">
        <v>86</v>
      </c>
      <c r="C38" s="325"/>
      <c r="D38" s="324"/>
      <c r="E38" s="324"/>
      <c r="F38" s="324"/>
      <c r="G38" s="19"/>
      <c r="H38" s="18"/>
    </row>
    <row r="39" spans="1:8" ht="18" customHeight="1">
      <c r="A39" s="24">
        <v>3.1</v>
      </c>
      <c r="B39" s="80" t="s">
        <v>87</v>
      </c>
      <c r="C39" s="24" t="s">
        <v>43</v>
      </c>
      <c r="D39" s="50">
        <v>155</v>
      </c>
      <c r="E39" s="20">
        <v>155</v>
      </c>
      <c r="F39" s="50">
        <v>181</v>
      </c>
      <c r="G39" s="43">
        <v>160</v>
      </c>
      <c r="H39" s="2"/>
    </row>
    <row r="40" spans="1:8" ht="18" customHeight="1">
      <c r="A40" s="8">
        <v>3.2</v>
      </c>
      <c r="B40" s="6" t="s">
        <v>88</v>
      </c>
      <c r="C40" s="42" t="s">
        <v>43</v>
      </c>
      <c r="D40" s="1">
        <v>135</v>
      </c>
      <c r="E40" s="5">
        <v>135</v>
      </c>
      <c r="F40" s="5">
        <v>165</v>
      </c>
      <c r="G40" s="9">
        <v>160</v>
      </c>
      <c r="H40" s="2"/>
    </row>
    <row r="41" spans="1:8" ht="27.75" customHeight="1">
      <c r="A41" s="24">
        <v>3.3</v>
      </c>
      <c r="B41" s="6" t="s">
        <v>90</v>
      </c>
      <c r="C41" s="42" t="s">
        <v>43</v>
      </c>
      <c r="D41" s="5" t="s">
        <v>35</v>
      </c>
      <c r="E41" s="5" t="s">
        <v>35</v>
      </c>
      <c r="F41" s="5" t="s">
        <v>35</v>
      </c>
      <c r="G41" s="9">
        <v>110</v>
      </c>
      <c r="H41" s="2"/>
    </row>
    <row r="42" spans="1:8" ht="18.899999999999999" customHeight="1">
      <c r="A42" s="8">
        <v>3.4</v>
      </c>
      <c r="B42" s="6" t="s">
        <v>92</v>
      </c>
      <c r="C42" s="42" t="s">
        <v>43</v>
      </c>
      <c r="D42" s="5" t="s">
        <v>35</v>
      </c>
      <c r="E42" s="5" t="s">
        <v>35</v>
      </c>
      <c r="F42" s="5" t="s">
        <v>35</v>
      </c>
      <c r="G42" s="9">
        <v>200</v>
      </c>
      <c r="H42" s="2"/>
    </row>
    <row r="43" spans="1:8" ht="18.899999999999999" customHeight="1">
      <c r="A43" s="24">
        <v>3.5</v>
      </c>
      <c r="B43" s="6" t="s">
        <v>94</v>
      </c>
      <c r="C43" s="42" t="s">
        <v>43</v>
      </c>
      <c r="D43" s="5" t="s">
        <v>35</v>
      </c>
      <c r="E43" s="5" t="s">
        <v>35</v>
      </c>
      <c r="F43" s="5" t="s">
        <v>35</v>
      </c>
      <c r="G43" s="5">
        <v>6</v>
      </c>
      <c r="H43" s="2"/>
    </row>
    <row r="44" spans="1:8" ht="83.1" customHeight="1">
      <c r="A44" s="8">
        <v>3.6</v>
      </c>
      <c r="B44" s="6" t="s">
        <v>96</v>
      </c>
      <c r="C44" s="42" t="s">
        <v>43</v>
      </c>
      <c r="D44" s="21" t="s">
        <v>35</v>
      </c>
      <c r="E44" s="21" t="s">
        <v>35</v>
      </c>
      <c r="F44" s="5" t="s">
        <v>35</v>
      </c>
      <c r="G44" s="41" t="s">
        <v>97</v>
      </c>
      <c r="H44" s="2"/>
    </row>
    <row r="45" spans="1:8">
      <c r="A45" s="24">
        <v>3.7</v>
      </c>
      <c r="B45" s="35" t="s">
        <v>98</v>
      </c>
      <c r="C45" s="42" t="s">
        <v>43</v>
      </c>
      <c r="D45" s="21">
        <v>300</v>
      </c>
      <c r="E45" s="21">
        <v>300</v>
      </c>
      <c r="F45" s="21">
        <v>450</v>
      </c>
      <c r="G45" s="9">
        <v>450</v>
      </c>
      <c r="H45" s="2"/>
    </row>
    <row r="46" spans="1:8">
      <c r="A46" s="8">
        <v>3.8</v>
      </c>
      <c r="B46" s="6" t="s">
        <v>99</v>
      </c>
      <c r="C46" s="42" t="s">
        <v>100</v>
      </c>
      <c r="D46" s="21">
        <v>13</v>
      </c>
      <c r="E46" s="21">
        <v>13</v>
      </c>
      <c r="F46" s="21">
        <v>17</v>
      </c>
      <c r="G46" s="9">
        <v>17</v>
      </c>
      <c r="H46" s="2"/>
    </row>
    <row r="47" spans="1:8">
      <c r="A47" s="24">
        <v>3.9</v>
      </c>
      <c r="B47" s="6" t="s">
        <v>101</v>
      </c>
      <c r="C47" s="42" t="s">
        <v>100</v>
      </c>
      <c r="D47" s="26">
        <v>11.5</v>
      </c>
      <c r="E47" s="26">
        <v>11.5</v>
      </c>
      <c r="F47" s="21">
        <v>14</v>
      </c>
      <c r="G47" s="41">
        <v>16.600000000000001</v>
      </c>
      <c r="H47" s="2"/>
    </row>
    <row r="48" spans="1:8">
      <c r="A48" s="34">
        <v>3.1</v>
      </c>
      <c r="B48" s="6" t="s">
        <v>102</v>
      </c>
      <c r="C48" s="42" t="s">
        <v>100</v>
      </c>
      <c r="D48" s="26">
        <v>14.1</v>
      </c>
      <c r="E48" s="26">
        <v>14.1</v>
      </c>
      <c r="F48" s="21">
        <v>20</v>
      </c>
      <c r="G48" s="9">
        <v>20</v>
      </c>
      <c r="H48" s="2"/>
    </row>
    <row r="49" spans="1:8" ht="18.899999999999999" customHeight="1">
      <c r="A49" s="33"/>
      <c r="B49" s="33"/>
      <c r="C49" s="33"/>
      <c r="D49" s="31"/>
      <c r="E49" s="31"/>
      <c r="F49" s="31"/>
      <c r="G49" s="31"/>
      <c r="H49" s="2"/>
    </row>
    <row r="50" spans="1:8" ht="18.899999999999999" customHeight="1">
      <c r="A50" s="230" t="s">
        <v>39</v>
      </c>
      <c r="B50" s="325" t="s">
        <v>103</v>
      </c>
      <c r="C50" s="325"/>
      <c r="D50" s="324"/>
      <c r="E50" s="324"/>
      <c r="F50" s="324"/>
      <c r="G50" s="231"/>
      <c r="H50" s="2"/>
    </row>
    <row r="51" spans="1:8" ht="18" customHeight="1">
      <c r="A51" s="90"/>
      <c r="B51" s="332" t="s">
        <v>104</v>
      </c>
      <c r="C51" s="332"/>
      <c r="D51" s="332"/>
      <c r="E51" s="332"/>
      <c r="F51" s="332"/>
      <c r="G51" s="236"/>
      <c r="H51" s="2"/>
    </row>
    <row r="52" spans="1:8" ht="18" customHeight="1">
      <c r="A52" s="24">
        <v>4.0999999999999996</v>
      </c>
      <c r="B52" s="6" t="s">
        <v>105</v>
      </c>
      <c r="C52" s="8" t="s">
        <v>106</v>
      </c>
      <c r="D52" s="9">
        <v>2140</v>
      </c>
      <c r="E52" s="21">
        <v>2190</v>
      </c>
      <c r="F52" s="21">
        <v>2303</v>
      </c>
      <c r="G52" s="9">
        <v>2538</v>
      </c>
      <c r="H52" s="2"/>
    </row>
    <row r="53" spans="1:8" ht="18" customHeight="1">
      <c r="A53" s="8">
        <v>4.2</v>
      </c>
      <c r="B53" s="6" t="s">
        <v>107</v>
      </c>
      <c r="C53" s="8" t="s">
        <v>106</v>
      </c>
      <c r="D53" s="9">
        <v>2160</v>
      </c>
      <c r="E53" s="21">
        <v>2210</v>
      </c>
      <c r="F53" s="21">
        <v>2323</v>
      </c>
      <c r="G53" s="9">
        <v>2558</v>
      </c>
      <c r="H53" s="2"/>
    </row>
    <row r="54" spans="1:8">
      <c r="A54" s="24">
        <v>4.3</v>
      </c>
      <c r="B54" s="6" t="s">
        <v>108</v>
      </c>
      <c r="C54" s="8" t="s">
        <v>106</v>
      </c>
      <c r="D54" s="21">
        <v>2215</v>
      </c>
      <c r="E54" s="21">
        <v>2265</v>
      </c>
      <c r="F54" s="21">
        <v>2378</v>
      </c>
      <c r="G54" s="21">
        <v>2613</v>
      </c>
      <c r="H54" s="2"/>
    </row>
    <row r="55" spans="1:8" ht="18" customHeight="1">
      <c r="A55" s="24">
        <v>4.4000000000000004</v>
      </c>
      <c r="B55" s="6" t="s">
        <v>109</v>
      </c>
      <c r="C55" s="8" t="s">
        <v>106</v>
      </c>
      <c r="D55" s="21">
        <v>2235</v>
      </c>
      <c r="E55" s="21">
        <v>2285</v>
      </c>
      <c r="F55" s="21">
        <v>2398</v>
      </c>
      <c r="G55" s="21">
        <v>2633</v>
      </c>
      <c r="H55" s="2"/>
    </row>
    <row r="56" spans="1:8" ht="18" customHeight="1">
      <c r="A56" s="24">
        <v>4.5</v>
      </c>
      <c r="B56" s="6" t="s">
        <v>110</v>
      </c>
      <c r="C56" s="8" t="s">
        <v>106</v>
      </c>
      <c r="D56" s="21">
        <v>2690</v>
      </c>
      <c r="E56" s="21">
        <v>2730</v>
      </c>
      <c r="F56" s="21">
        <v>2843</v>
      </c>
      <c r="G56" s="9">
        <v>3190</v>
      </c>
      <c r="H56" s="2"/>
    </row>
    <row r="57" spans="1:8" ht="18" customHeight="1">
      <c r="A57" s="24">
        <v>4.5999999999999996</v>
      </c>
      <c r="B57" s="6" t="s">
        <v>111</v>
      </c>
      <c r="C57" s="8" t="s">
        <v>106</v>
      </c>
      <c r="D57" s="21">
        <v>550</v>
      </c>
      <c r="E57" s="21">
        <v>540</v>
      </c>
      <c r="F57" s="21">
        <v>540</v>
      </c>
      <c r="G57" s="9">
        <v>652</v>
      </c>
      <c r="H57" s="2"/>
    </row>
    <row r="58" spans="1:8" ht="18" customHeight="1">
      <c r="A58" s="8">
        <v>4.7</v>
      </c>
      <c r="B58" s="6" t="s">
        <v>112</v>
      </c>
      <c r="C58" s="8" t="s">
        <v>106</v>
      </c>
      <c r="D58" s="21">
        <v>530</v>
      </c>
      <c r="E58" s="21">
        <v>520</v>
      </c>
      <c r="F58" s="21">
        <v>520</v>
      </c>
      <c r="G58" s="9">
        <v>632</v>
      </c>
      <c r="H58" s="2"/>
    </row>
    <row r="59" spans="1:8" ht="18" customHeight="1">
      <c r="A59" s="24">
        <v>4.8</v>
      </c>
      <c r="B59" s="6" t="s">
        <v>113</v>
      </c>
      <c r="C59" s="8" t="s">
        <v>106</v>
      </c>
      <c r="D59" s="5">
        <v>50</v>
      </c>
      <c r="E59" s="5">
        <v>75</v>
      </c>
      <c r="F59" s="5">
        <v>75</v>
      </c>
      <c r="G59" s="9">
        <v>75</v>
      </c>
      <c r="H59" s="2"/>
    </row>
    <row r="60" spans="1:8" ht="18.899999999999999" customHeight="1">
      <c r="A60" s="237"/>
      <c r="B60" s="322" t="s">
        <v>115</v>
      </c>
      <c r="C60" s="322"/>
      <c r="D60" s="322"/>
      <c r="E60" s="322"/>
      <c r="F60" s="322"/>
      <c r="G60" s="232"/>
      <c r="H60" s="2"/>
    </row>
    <row r="61" spans="1:8" ht="25.2">
      <c r="A61" s="24">
        <v>4.9000000000000004</v>
      </c>
      <c r="B61" s="6" t="s">
        <v>116</v>
      </c>
      <c r="C61" s="8" t="s">
        <v>106</v>
      </c>
      <c r="D61" s="9" t="s">
        <v>117</v>
      </c>
      <c r="E61" s="9" t="s">
        <v>35</v>
      </c>
      <c r="F61" s="9" t="s">
        <v>35</v>
      </c>
      <c r="G61" s="9" t="s">
        <v>118</v>
      </c>
      <c r="H61" s="2"/>
    </row>
    <row r="62" spans="1:8" ht="25.2">
      <c r="A62" s="4">
        <v>4.0999999999999996</v>
      </c>
      <c r="B62" s="6" t="s">
        <v>119</v>
      </c>
      <c r="C62" s="8" t="s">
        <v>106</v>
      </c>
      <c r="D62" s="9" t="s">
        <v>120</v>
      </c>
      <c r="E62" s="9" t="s">
        <v>35</v>
      </c>
      <c r="F62" s="9" t="s">
        <v>35</v>
      </c>
      <c r="G62" s="9" t="s">
        <v>121</v>
      </c>
      <c r="H62" s="2"/>
    </row>
    <row r="63" spans="1:8" ht="25.2">
      <c r="A63" s="24">
        <v>4.1100000000000003</v>
      </c>
      <c r="B63" s="6" t="s">
        <v>122</v>
      </c>
      <c r="C63" s="8" t="s">
        <v>106</v>
      </c>
      <c r="D63" s="9" t="s">
        <v>123</v>
      </c>
      <c r="E63" s="9" t="s">
        <v>35</v>
      </c>
      <c r="F63" s="9" t="s">
        <v>35</v>
      </c>
      <c r="G63" s="9" t="s">
        <v>124</v>
      </c>
      <c r="H63" s="2"/>
    </row>
    <row r="64" spans="1:8" ht="25.2">
      <c r="A64" s="24">
        <v>4.12</v>
      </c>
      <c r="B64" s="6" t="s">
        <v>125</v>
      </c>
      <c r="C64" s="8" t="s">
        <v>106</v>
      </c>
      <c r="D64" s="9" t="s">
        <v>126</v>
      </c>
      <c r="E64" s="9" t="s">
        <v>35</v>
      </c>
      <c r="F64" s="9" t="s">
        <v>35</v>
      </c>
      <c r="G64" s="9" t="s">
        <v>127</v>
      </c>
      <c r="H64" s="2"/>
    </row>
    <row r="65" spans="1:8" ht="25.2">
      <c r="A65" s="24">
        <v>4.13</v>
      </c>
      <c r="B65" s="6" t="s">
        <v>128</v>
      </c>
      <c r="C65" s="8" t="s">
        <v>106</v>
      </c>
      <c r="D65" s="9" t="s">
        <v>129</v>
      </c>
      <c r="E65" s="9" t="s">
        <v>35</v>
      </c>
      <c r="F65" s="9" t="s">
        <v>35</v>
      </c>
      <c r="G65" s="9" t="s">
        <v>130</v>
      </c>
      <c r="H65" s="2"/>
    </row>
    <row r="66" spans="1:8" ht="25.2">
      <c r="A66" s="24">
        <v>4.1399999999999997</v>
      </c>
      <c r="B66" s="6" t="s">
        <v>131</v>
      </c>
      <c r="C66" s="8" t="s">
        <v>106</v>
      </c>
      <c r="D66" s="9" t="s">
        <v>132</v>
      </c>
      <c r="E66" s="9" t="s">
        <v>35</v>
      </c>
      <c r="F66" s="9" t="s">
        <v>35</v>
      </c>
      <c r="G66" s="9" t="s">
        <v>133</v>
      </c>
      <c r="H66" s="2"/>
    </row>
    <row r="67" spans="1:8" ht="18.899999999999999" customHeight="1">
      <c r="A67" s="24">
        <v>4.1500000000000004</v>
      </c>
      <c r="B67" s="6" t="s">
        <v>134</v>
      </c>
      <c r="C67" s="8" t="s">
        <v>106</v>
      </c>
      <c r="D67" s="9">
        <v>1237</v>
      </c>
      <c r="E67" s="9" t="s">
        <v>35</v>
      </c>
      <c r="F67" s="9" t="s">
        <v>35</v>
      </c>
      <c r="G67" s="21">
        <v>1341</v>
      </c>
      <c r="H67" s="2"/>
    </row>
    <row r="68" spans="1:8" ht="18.899999999999999" customHeight="1">
      <c r="A68" s="24">
        <v>4.16</v>
      </c>
      <c r="B68" s="6" t="s">
        <v>135</v>
      </c>
      <c r="C68" s="8" t="s">
        <v>106</v>
      </c>
      <c r="D68" s="9">
        <v>1453</v>
      </c>
      <c r="E68" s="9" t="s">
        <v>35</v>
      </c>
      <c r="F68" s="9" t="s">
        <v>35</v>
      </c>
      <c r="G68" s="21">
        <v>1849</v>
      </c>
      <c r="H68" s="2"/>
    </row>
    <row r="69" spans="1:8" ht="18.899999999999999" customHeight="1">
      <c r="A69" s="24">
        <v>4.17</v>
      </c>
      <c r="B69" s="6" t="s">
        <v>136</v>
      </c>
      <c r="C69" s="8" t="s">
        <v>106</v>
      </c>
      <c r="D69" s="9">
        <v>1264</v>
      </c>
      <c r="E69" s="9" t="s">
        <v>35</v>
      </c>
      <c r="F69" s="9" t="s">
        <v>35</v>
      </c>
      <c r="G69" s="21">
        <v>1420</v>
      </c>
      <c r="H69" s="2"/>
    </row>
    <row r="70" spans="1:8" ht="18.899999999999999" customHeight="1">
      <c r="A70" s="24">
        <v>4.18</v>
      </c>
      <c r="B70" s="6" t="s">
        <v>137</v>
      </c>
      <c r="C70" s="8" t="s">
        <v>106</v>
      </c>
      <c r="D70" s="9">
        <v>1480</v>
      </c>
      <c r="E70" s="9" t="s">
        <v>35</v>
      </c>
      <c r="F70" s="9" t="s">
        <v>35</v>
      </c>
      <c r="G70" s="21">
        <v>1940</v>
      </c>
      <c r="H70" s="2"/>
    </row>
    <row r="71" spans="1:8" ht="18.899999999999999" customHeight="1">
      <c r="A71" s="33"/>
      <c r="B71" s="33"/>
      <c r="C71" s="33"/>
      <c r="D71" s="31"/>
      <c r="E71" s="31"/>
      <c r="F71" s="31"/>
      <c r="G71" s="31"/>
      <c r="H71" s="2"/>
    </row>
    <row r="72" spans="1:8" ht="18.899999999999999" customHeight="1">
      <c r="A72" s="82" t="s">
        <v>39</v>
      </c>
      <c r="B72" s="325" t="s">
        <v>138</v>
      </c>
      <c r="C72" s="325"/>
      <c r="D72" s="324"/>
      <c r="E72" s="324"/>
      <c r="F72" s="324"/>
      <c r="G72" s="231"/>
      <c r="H72" s="2"/>
    </row>
    <row r="73" spans="1:8" ht="18" customHeight="1">
      <c r="A73" s="8">
        <v>5.0999999999999996</v>
      </c>
      <c r="B73" s="35" t="s">
        <v>139</v>
      </c>
      <c r="C73" s="50" t="s">
        <v>35</v>
      </c>
      <c r="D73" s="9" t="s">
        <v>140</v>
      </c>
      <c r="E73" s="9" t="s">
        <v>140</v>
      </c>
      <c r="F73" s="9" t="s">
        <v>140</v>
      </c>
      <c r="G73" s="9" t="s">
        <v>140</v>
      </c>
      <c r="H73" s="2"/>
    </row>
    <row r="74" spans="1:8">
      <c r="A74" s="8">
        <v>5.2</v>
      </c>
      <c r="B74" s="6" t="s">
        <v>141</v>
      </c>
      <c r="C74" s="1" t="s">
        <v>35</v>
      </c>
      <c r="D74" s="1" t="s">
        <v>142</v>
      </c>
      <c r="E74" s="1" t="s">
        <v>142</v>
      </c>
      <c r="F74" s="1" t="s">
        <v>142</v>
      </c>
      <c r="G74" s="1" t="s">
        <v>143</v>
      </c>
      <c r="H74" s="2"/>
    </row>
    <row r="75" spans="1:8">
      <c r="A75" s="8">
        <v>5.3</v>
      </c>
      <c r="B75" s="6" t="s">
        <v>145</v>
      </c>
      <c r="C75" s="1" t="s">
        <v>35</v>
      </c>
      <c r="D75" s="1" t="s">
        <v>143</v>
      </c>
      <c r="E75" s="1" t="s">
        <v>143</v>
      </c>
      <c r="F75" s="1" t="s">
        <v>143</v>
      </c>
      <c r="G75" s="1" t="s">
        <v>142</v>
      </c>
      <c r="H75" s="2"/>
    </row>
    <row r="76" spans="1:8" ht="18" customHeight="1">
      <c r="A76" s="8">
        <v>5.4</v>
      </c>
      <c r="B76" s="6" t="s">
        <v>146</v>
      </c>
      <c r="C76" s="1" t="s">
        <v>147</v>
      </c>
      <c r="D76" s="1">
        <v>150</v>
      </c>
      <c r="E76" s="1">
        <v>150</v>
      </c>
      <c r="F76" s="1">
        <v>150</v>
      </c>
      <c r="G76" s="1">
        <v>180</v>
      </c>
      <c r="H76" s="2"/>
    </row>
    <row r="77" spans="1:8" ht="18" customHeight="1">
      <c r="A77" s="8">
        <v>5.5</v>
      </c>
      <c r="B77" s="6" t="s">
        <v>148</v>
      </c>
      <c r="C77" s="1" t="s">
        <v>147</v>
      </c>
      <c r="D77" s="1">
        <v>210</v>
      </c>
      <c r="E77" s="1">
        <v>210</v>
      </c>
      <c r="F77" s="1">
        <v>210</v>
      </c>
      <c r="G77" s="1">
        <v>300</v>
      </c>
      <c r="H77" s="2"/>
    </row>
    <row r="78" spans="1:8" ht="18" customHeight="1">
      <c r="A78" s="8">
        <v>5.6</v>
      </c>
      <c r="B78" s="35" t="s">
        <v>149</v>
      </c>
      <c r="C78" s="1" t="s">
        <v>147</v>
      </c>
      <c r="D78" s="1">
        <v>360</v>
      </c>
      <c r="E78" s="1">
        <v>360</v>
      </c>
      <c r="F78" s="1">
        <v>360</v>
      </c>
      <c r="G78" s="9">
        <v>480</v>
      </c>
      <c r="H78" s="2"/>
    </row>
    <row r="79" spans="1:8" ht="18" customHeight="1">
      <c r="A79" s="8">
        <v>5.7</v>
      </c>
      <c r="B79" s="6" t="s">
        <v>150</v>
      </c>
      <c r="C79" s="1" t="s">
        <v>151</v>
      </c>
      <c r="D79" s="1">
        <v>490</v>
      </c>
      <c r="E79" s="1">
        <v>490</v>
      </c>
      <c r="F79" s="1">
        <v>490</v>
      </c>
      <c r="G79" s="9">
        <v>653</v>
      </c>
      <c r="H79" s="2"/>
    </row>
    <row r="80" spans="1:8" ht="18" customHeight="1">
      <c r="A80" s="8">
        <v>5.8</v>
      </c>
      <c r="B80" s="6" t="s">
        <v>152</v>
      </c>
      <c r="C80" s="1" t="s">
        <v>153</v>
      </c>
      <c r="D80" s="1">
        <v>280</v>
      </c>
      <c r="E80" s="1">
        <v>280</v>
      </c>
      <c r="F80" s="1">
        <v>280</v>
      </c>
      <c r="G80" s="1">
        <v>350</v>
      </c>
      <c r="H80" s="2"/>
    </row>
    <row r="81" spans="1:8" ht="18" customHeight="1">
      <c r="A81" s="8">
        <v>5.9</v>
      </c>
      <c r="B81" s="6" t="s">
        <v>154</v>
      </c>
      <c r="C81" s="1" t="s">
        <v>153</v>
      </c>
      <c r="D81" s="1">
        <v>420</v>
      </c>
      <c r="E81" s="1">
        <v>420</v>
      </c>
      <c r="F81" s="1">
        <v>420</v>
      </c>
      <c r="G81" s="1">
        <v>500</v>
      </c>
      <c r="H81" s="2"/>
    </row>
    <row r="82" spans="1:8" ht="18" customHeight="1">
      <c r="A82" s="4">
        <v>5.0999999999999996</v>
      </c>
      <c r="B82" s="6" t="s">
        <v>155</v>
      </c>
      <c r="C82" s="1" t="s">
        <v>153</v>
      </c>
      <c r="D82" s="1">
        <v>700</v>
      </c>
      <c r="E82" s="1">
        <v>700</v>
      </c>
      <c r="F82" s="1">
        <v>700</v>
      </c>
      <c r="G82" s="9">
        <v>850</v>
      </c>
      <c r="H82" s="2"/>
    </row>
    <row r="83" spans="1:8" ht="18" customHeight="1">
      <c r="A83" s="8">
        <v>5.1100000000000003</v>
      </c>
      <c r="B83" s="6" t="s">
        <v>156</v>
      </c>
      <c r="C83" s="1" t="s">
        <v>157</v>
      </c>
      <c r="D83" s="78">
        <v>4</v>
      </c>
      <c r="E83" s="78">
        <v>4</v>
      </c>
      <c r="F83" s="1">
        <v>4.5</v>
      </c>
      <c r="G83" s="41">
        <v>4.0999999999999996</v>
      </c>
      <c r="H83" s="2"/>
    </row>
    <row r="84" spans="1:8" ht="18" customHeight="1">
      <c r="A84" s="8">
        <v>5.12</v>
      </c>
      <c r="B84" s="6" t="s">
        <v>158</v>
      </c>
      <c r="C84" s="1" t="s">
        <v>157</v>
      </c>
      <c r="D84" s="1">
        <v>5.9</v>
      </c>
      <c r="E84" s="1">
        <v>5.9</v>
      </c>
      <c r="F84" s="1">
        <v>5.9</v>
      </c>
      <c r="G84" s="41">
        <v>5.9</v>
      </c>
      <c r="H84" s="2"/>
    </row>
    <row r="85" spans="1:8" ht="18" customHeight="1">
      <c r="A85" s="8">
        <v>5.13</v>
      </c>
      <c r="B85" s="6" t="s">
        <v>159</v>
      </c>
      <c r="C85" s="1" t="s">
        <v>157</v>
      </c>
      <c r="D85" s="1">
        <v>7.9</v>
      </c>
      <c r="E85" s="1">
        <v>7.9</v>
      </c>
      <c r="F85" s="1">
        <v>7.9</v>
      </c>
      <c r="G85" s="41">
        <v>7.9</v>
      </c>
      <c r="H85" s="2"/>
    </row>
    <row r="86" spans="1:8" ht="18" customHeight="1">
      <c r="A86" s="8">
        <v>5.14</v>
      </c>
      <c r="B86" s="6" t="s">
        <v>160</v>
      </c>
      <c r="C86" s="1" t="s">
        <v>157</v>
      </c>
      <c r="D86" s="1">
        <v>9.9</v>
      </c>
      <c r="E86" s="1">
        <v>9.9</v>
      </c>
      <c r="F86" s="1">
        <v>9.9</v>
      </c>
      <c r="G86" s="41">
        <v>9.9</v>
      </c>
      <c r="H86" s="2"/>
    </row>
    <row r="87" spans="1:8" ht="18" customHeight="1">
      <c r="A87" s="8">
        <v>5.15</v>
      </c>
      <c r="B87" s="6" t="s">
        <v>161</v>
      </c>
      <c r="C87" s="1" t="s">
        <v>157</v>
      </c>
      <c r="D87" s="1">
        <v>12.9</v>
      </c>
      <c r="E87" s="1">
        <v>12.9</v>
      </c>
      <c r="F87" s="1">
        <v>12.9</v>
      </c>
      <c r="G87" s="41">
        <v>12.9</v>
      </c>
      <c r="H87" s="2"/>
    </row>
    <row r="88" spans="1:8" ht="18" customHeight="1">
      <c r="A88" s="8">
        <v>5.16</v>
      </c>
      <c r="B88" s="6" t="s">
        <v>162</v>
      </c>
      <c r="C88" s="1" t="s">
        <v>163</v>
      </c>
      <c r="D88" s="1">
        <v>200</v>
      </c>
      <c r="E88" s="1">
        <v>200</v>
      </c>
      <c r="F88" s="1">
        <v>200</v>
      </c>
      <c r="G88" s="9">
        <v>200</v>
      </c>
      <c r="H88" s="2"/>
    </row>
    <row r="89" spans="1:8" ht="18" customHeight="1">
      <c r="A89" s="8">
        <v>5.17</v>
      </c>
      <c r="B89" s="6" t="s">
        <v>164</v>
      </c>
      <c r="C89" s="1" t="s">
        <v>165</v>
      </c>
      <c r="D89" s="1">
        <v>0.24</v>
      </c>
      <c r="E89" s="1">
        <v>0.25</v>
      </c>
      <c r="F89" s="1">
        <v>0.25</v>
      </c>
      <c r="G89" s="58">
        <v>0.25</v>
      </c>
      <c r="H89" s="2"/>
    </row>
    <row r="90" spans="1:8" ht="18" customHeight="1">
      <c r="A90" s="8">
        <v>5.18</v>
      </c>
      <c r="B90" s="6" t="s">
        <v>166</v>
      </c>
      <c r="C90" s="1" t="s">
        <v>59</v>
      </c>
      <c r="D90" s="1">
        <v>33.799999999999997</v>
      </c>
      <c r="E90" s="1">
        <v>33.9</v>
      </c>
      <c r="F90" s="1">
        <v>34.5</v>
      </c>
      <c r="G90" s="41">
        <v>34.299999999999997</v>
      </c>
      <c r="H90" s="2"/>
    </row>
    <row r="91" spans="1:8" ht="18.899999999999999" customHeight="1">
      <c r="A91" s="8">
        <v>5.19</v>
      </c>
      <c r="B91" s="27" t="s">
        <v>167</v>
      </c>
      <c r="C91" s="1" t="s">
        <v>168</v>
      </c>
      <c r="D91" s="9" t="s">
        <v>140</v>
      </c>
      <c r="E91" s="9" t="s">
        <v>140</v>
      </c>
      <c r="F91" s="9" t="s">
        <v>140</v>
      </c>
      <c r="G91" s="9" t="s">
        <v>140</v>
      </c>
      <c r="H91" s="2"/>
    </row>
    <row r="92" spans="1:8" ht="18.899999999999999" customHeight="1">
      <c r="A92" s="4">
        <v>5.2</v>
      </c>
      <c r="B92" s="6" t="s">
        <v>169</v>
      </c>
      <c r="C92" s="15" t="s">
        <v>35</v>
      </c>
      <c r="D92" s="9" t="s">
        <v>140</v>
      </c>
      <c r="E92" s="9" t="s">
        <v>140</v>
      </c>
      <c r="F92" s="9" t="s">
        <v>140</v>
      </c>
      <c r="G92" s="9" t="s">
        <v>140</v>
      </c>
      <c r="H92" s="2"/>
    </row>
    <row r="93" spans="1:8" ht="18.899999999999999" customHeight="1">
      <c r="A93" s="8">
        <v>5.21</v>
      </c>
      <c r="B93" s="6" t="s">
        <v>170</v>
      </c>
      <c r="C93" s="15" t="s">
        <v>35</v>
      </c>
      <c r="D93" s="9" t="s">
        <v>140</v>
      </c>
      <c r="E93" s="9" t="s">
        <v>140</v>
      </c>
      <c r="F93" s="9" t="s">
        <v>140</v>
      </c>
      <c r="G93" s="9" t="s">
        <v>140</v>
      </c>
      <c r="H93" s="2"/>
    </row>
    <row r="94" spans="1:8" ht="18.899999999999999" customHeight="1">
      <c r="A94" s="8">
        <v>5.22</v>
      </c>
      <c r="B94" s="6" t="s">
        <v>171</v>
      </c>
      <c r="C94" s="15" t="s">
        <v>35</v>
      </c>
      <c r="D94" s="9" t="s">
        <v>140</v>
      </c>
      <c r="E94" s="9" t="s">
        <v>140</v>
      </c>
      <c r="F94" s="9" t="s">
        <v>140</v>
      </c>
      <c r="G94" s="9" t="s">
        <v>140</v>
      </c>
      <c r="H94" s="2"/>
    </row>
    <row r="95" spans="1:8" ht="18.899999999999999" customHeight="1">
      <c r="A95" s="8">
        <v>5.23</v>
      </c>
      <c r="B95" s="6" t="s">
        <v>172</v>
      </c>
      <c r="C95" s="15" t="s">
        <v>35</v>
      </c>
      <c r="D95" s="9" t="s">
        <v>140</v>
      </c>
      <c r="E95" s="9" t="s">
        <v>140</v>
      </c>
      <c r="F95" s="9" t="s">
        <v>140</v>
      </c>
      <c r="G95" s="9" t="s">
        <v>140</v>
      </c>
      <c r="H95" s="2"/>
    </row>
    <row r="96" spans="1:8" ht="18.899999999999999" customHeight="1">
      <c r="A96" s="8">
        <v>5.24</v>
      </c>
      <c r="B96" s="6" t="s">
        <v>173</v>
      </c>
      <c r="C96" s="15" t="s">
        <v>35</v>
      </c>
      <c r="D96" s="9" t="s">
        <v>140</v>
      </c>
      <c r="E96" s="9" t="s">
        <v>140</v>
      </c>
      <c r="F96" s="9" t="s">
        <v>140</v>
      </c>
      <c r="G96" s="9" t="s">
        <v>140</v>
      </c>
      <c r="H96" s="2"/>
    </row>
    <row r="97" spans="1:8" ht="18.899999999999999" customHeight="1">
      <c r="A97" s="8">
        <v>5.25</v>
      </c>
      <c r="B97" s="6" t="s">
        <v>174</v>
      </c>
      <c r="C97" s="15" t="s">
        <v>35</v>
      </c>
      <c r="D97" s="9" t="s">
        <v>140</v>
      </c>
      <c r="E97" s="9" t="s">
        <v>140</v>
      </c>
      <c r="F97" s="9" t="s">
        <v>140</v>
      </c>
      <c r="G97" s="9" t="s">
        <v>140</v>
      </c>
      <c r="H97" s="2"/>
    </row>
    <row r="98" spans="1:8" ht="18.899999999999999" customHeight="1">
      <c r="A98" s="8">
        <v>5.26</v>
      </c>
      <c r="B98" s="6" t="s">
        <v>175</v>
      </c>
      <c r="C98" s="15" t="s">
        <v>35</v>
      </c>
      <c r="D98" s="9" t="s">
        <v>140</v>
      </c>
      <c r="E98" s="9" t="s">
        <v>140</v>
      </c>
      <c r="F98" s="9" t="s">
        <v>140</v>
      </c>
      <c r="G98" s="9" t="s">
        <v>140</v>
      </c>
      <c r="H98" s="2"/>
    </row>
    <row r="99" spans="1:8" ht="18.899999999999999" customHeight="1">
      <c r="A99" s="8">
        <v>5.27</v>
      </c>
      <c r="B99" s="6" t="s">
        <v>176</v>
      </c>
      <c r="C99" s="15" t="s">
        <v>35</v>
      </c>
      <c r="D99" s="9" t="s">
        <v>140</v>
      </c>
      <c r="E99" s="9" t="s">
        <v>140</v>
      </c>
      <c r="F99" s="9" t="s">
        <v>140</v>
      </c>
      <c r="G99" s="9" t="s">
        <v>140</v>
      </c>
      <c r="H99" s="2"/>
    </row>
    <row r="100" spans="1:8" ht="18.899999999999999" customHeight="1">
      <c r="A100" s="8">
        <v>5.28</v>
      </c>
      <c r="B100" s="6" t="s">
        <v>177</v>
      </c>
      <c r="C100" s="15" t="s">
        <v>35</v>
      </c>
      <c r="D100" s="9" t="s">
        <v>140</v>
      </c>
      <c r="E100" s="9" t="s">
        <v>140</v>
      </c>
      <c r="F100" s="9" t="s">
        <v>140</v>
      </c>
      <c r="G100" s="9" t="s">
        <v>140</v>
      </c>
      <c r="H100" s="2"/>
    </row>
    <row r="101" spans="1:8" ht="18.899999999999999" customHeight="1">
      <c r="A101" s="8">
        <v>5.29</v>
      </c>
      <c r="B101" s="6" t="s">
        <v>178</v>
      </c>
      <c r="C101" s="15" t="s">
        <v>35</v>
      </c>
      <c r="D101" s="9" t="s">
        <v>140</v>
      </c>
      <c r="E101" s="9" t="s">
        <v>140</v>
      </c>
      <c r="F101" s="9" t="s">
        <v>140</v>
      </c>
      <c r="G101" s="9" t="s">
        <v>140</v>
      </c>
      <c r="H101" s="2"/>
    </row>
    <row r="102" spans="1:8" ht="18.899999999999999" customHeight="1">
      <c r="A102" s="4">
        <v>5.3</v>
      </c>
      <c r="B102" s="6" t="s">
        <v>179</v>
      </c>
      <c r="C102" s="15" t="s">
        <v>35</v>
      </c>
      <c r="D102" s="9" t="s">
        <v>35</v>
      </c>
      <c r="E102" s="9" t="s">
        <v>35</v>
      </c>
      <c r="F102" s="9" t="s">
        <v>35</v>
      </c>
      <c r="G102" s="9" t="s">
        <v>140</v>
      </c>
      <c r="H102" s="2"/>
    </row>
    <row r="103" spans="1:8" ht="18.899999999999999" customHeight="1">
      <c r="A103" s="8">
        <v>5.31</v>
      </c>
      <c r="B103" s="35" t="s">
        <v>180</v>
      </c>
      <c r="C103" s="15" t="s">
        <v>35</v>
      </c>
      <c r="D103" s="9" t="s">
        <v>140</v>
      </c>
      <c r="E103" s="9" t="s">
        <v>140</v>
      </c>
      <c r="F103" s="9" t="s">
        <v>140</v>
      </c>
      <c r="G103" s="9" t="s">
        <v>140</v>
      </c>
      <c r="H103" s="2"/>
    </row>
    <row r="104" spans="1:8" ht="18.899999999999999" customHeight="1">
      <c r="A104" s="8">
        <v>5.32</v>
      </c>
      <c r="B104" s="35" t="s">
        <v>181</v>
      </c>
      <c r="C104" s="15" t="s">
        <v>35</v>
      </c>
      <c r="D104" s="9" t="s">
        <v>140</v>
      </c>
      <c r="E104" s="9" t="s">
        <v>140</v>
      </c>
      <c r="F104" s="9" t="s">
        <v>140</v>
      </c>
      <c r="G104" s="9" t="s">
        <v>140</v>
      </c>
      <c r="H104" s="2"/>
    </row>
    <row r="105" spans="1:8" ht="18.899999999999999" customHeight="1">
      <c r="A105" s="33"/>
      <c r="B105" s="32"/>
      <c r="C105" s="33"/>
      <c r="D105" s="31"/>
      <c r="E105" s="31"/>
      <c r="F105" s="31"/>
      <c r="G105" s="31"/>
      <c r="H105" s="2"/>
    </row>
    <row r="106" spans="1:8" ht="18.899999999999999" customHeight="1">
      <c r="A106" s="82" t="s">
        <v>39</v>
      </c>
      <c r="B106" s="325" t="s">
        <v>182</v>
      </c>
      <c r="C106" s="325"/>
      <c r="D106" s="324"/>
      <c r="E106" s="324"/>
      <c r="F106" s="324"/>
      <c r="G106" s="231"/>
      <c r="H106" s="2"/>
    </row>
    <row r="107" spans="1:8" ht="18" customHeight="1">
      <c r="A107" s="237"/>
      <c r="B107" s="322" t="s">
        <v>183</v>
      </c>
      <c r="C107" s="322"/>
      <c r="D107" s="322"/>
      <c r="E107" s="322"/>
      <c r="F107" s="322"/>
      <c r="G107" s="232"/>
      <c r="H107" s="2"/>
    </row>
    <row r="108" spans="1:8" ht="18" customHeight="1">
      <c r="A108" s="8">
        <v>6.1</v>
      </c>
      <c r="B108" s="6" t="s">
        <v>184</v>
      </c>
      <c r="C108" s="1" t="s">
        <v>35</v>
      </c>
      <c r="D108" s="37" t="s">
        <v>185</v>
      </c>
      <c r="E108" s="37" t="s">
        <v>185</v>
      </c>
      <c r="F108" s="37" t="s">
        <v>185</v>
      </c>
      <c r="G108" s="9" t="s">
        <v>35</v>
      </c>
      <c r="H108" s="2"/>
    </row>
    <row r="109" spans="1:8" ht="18" customHeight="1">
      <c r="A109" s="8">
        <v>6.2</v>
      </c>
      <c r="B109" s="6" t="s">
        <v>186</v>
      </c>
      <c r="C109" s="1" t="s">
        <v>187</v>
      </c>
      <c r="D109" s="37">
        <v>75</v>
      </c>
      <c r="E109" s="37">
        <v>75</v>
      </c>
      <c r="F109" s="37">
        <v>75</v>
      </c>
      <c r="G109" s="9" t="s">
        <v>35</v>
      </c>
      <c r="H109" s="2"/>
    </row>
    <row r="110" spans="1:8" ht="18" customHeight="1">
      <c r="A110" s="8">
        <v>6.3</v>
      </c>
      <c r="B110" s="6" t="s">
        <v>188</v>
      </c>
      <c r="C110" s="1" t="s">
        <v>187</v>
      </c>
      <c r="D110" s="68">
        <v>73.5</v>
      </c>
      <c r="E110" s="68">
        <v>73.5</v>
      </c>
      <c r="F110" s="68">
        <v>73.5</v>
      </c>
      <c r="G110" s="9" t="s">
        <v>35</v>
      </c>
      <c r="H110" s="2"/>
    </row>
    <row r="111" spans="1:8" ht="18" customHeight="1">
      <c r="A111" s="8">
        <v>6.4</v>
      </c>
      <c r="B111" s="6" t="s">
        <v>189</v>
      </c>
      <c r="C111" s="1" t="s">
        <v>35</v>
      </c>
      <c r="D111" s="37" t="s">
        <v>185</v>
      </c>
      <c r="E111" s="37" t="s">
        <v>185</v>
      </c>
      <c r="F111" s="37" t="s">
        <v>185</v>
      </c>
      <c r="G111" s="253" t="s">
        <v>140</v>
      </c>
      <c r="H111" s="2"/>
    </row>
    <row r="112" spans="1:8" ht="18" customHeight="1">
      <c r="A112" s="8">
        <v>6.5</v>
      </c>
      <c r="B112" s="6" t="s">
        <v>190</v>
      </c>
      <c r="C112" s="1" t="s">
        <v>187</v>
      </c>
      <c r="D112" s="9">
        <v>100</v>
      </c>
      <c r="E112" s="9">
        <v>100</v>
      </c>
      <c r="F112" s="9">
        <v>100</v>
      </c>
      <c r="G112" s="9">
        <v>100</v>
      </c>
      <c r="H112" s="2"/>
    </row>
    <row r="113" spans="1:8" ht="18" customHeight="1">
      <c r="A113" s="8">
        <v>6.6</v>
      </c>
      <c r="B113" s="6" t="s">
        <v>191</v>
      </c>
      <c r="C113" s="1" t="s">
        <v>187</v>
      </c>
      <c r="D113" s="9">
        <v>90</v>
      </c>
      <c r="E113" s="9">
        <v>90</v>
      </c>
      <c r="F113" s="9">
        <v>90</v>
      </c>
      <c r="G113" s="9">
        <v>90</v>
      </c>
      <c r="H113" s="2"/>
    </row>
    <row r="114" spans="1:8" ht="18" customHeight="1">
      <c r="A114" s="8">
        <v>6.7</v>
      </c>
      <c r="B114" s="6" t="s">
        <v>192</v>
      </c>
      <c r="C114" s="1" t="s">
        <v>35</v>
      </c>
      <c r="D114" s="9" t="s">
        <v>140</v>
      </c>
      <c r="E114" s="9" t="s">
        <v>140</v>
      </c>
      <c r="F114" s="9" t="s">
        <v>140</v>
      </c>
      <c r="G114" s="9" t="s">
        <v>140</v>
      </c>
      <c r="H114" s="2"/>
    </row>
    <row r="115" spans="1:8" ht="18" customHeight="1">
      <c r="A115" s="8">
        <v>6.8</v>
      </c>
      <c r="B115" s="6" t="s">
        <v>193</v>
      </c>
      <c r="C115" s="1" t="s">
        <v>35</v>
      </c>
      <c r="D115" s="9" t="s">
        <v>35</v>
      </c>
      <c r="E115" s="9" t="s">
        <v>35</v>
      </c>
      <c r="F115" s="9" t="s">
        <v>35</v>
      </c>
      <c r="G115" s="9" t="s">
        <v>35</v>
      </c>
      <c r="H115" s="2"/>
    </row>
    <row r="116" spans="1:8" ht="18" customHeight="1">
      <c r="A116" s="237"/>
      <c r="B116" s="322" t="s">
        <v>194</v>
      </c>
      <c r="C116" s="322"/>
      <c r="D116" s="322"/>
      <c r="E116" s="322"/>
      <c r="F116" s="322"/>
      <c r="G116" s="232"/>
      <c r="H116" s="2"/>
    </row>
    <row r="117" spans="1:8" ht="18" customHeight="1">
      <c r="A117" s="8">
        <v>6.9</v>
      </c>
      <c r="B117" s="6" t="s">
        <v>195</v>
      </c>
      <c r="C117" s="1" t="s">
        <v>147</v>
      </c>
      <c r="D117" s="15">
        <v>11</v>
      </c>
      <c r="E117" s="1">
        <v>11</v>
      </c>
      <c r="F117" s="1">
        <v>11</v>
      </c>
      <c r="G117" s="9">
        <v>11</v>
      </c>
      <c r="H117" s="2"/>
    </row>
    <row r="118" spans="1:8">
      <c r="A118" s="4">
        <v>6.1</v>
      </c>
      <c r="B118" s="6" t="s">
        <v>196</v>
      </c>
      <c r="C118" s="1" t="s">
        <v>197</v>
      </c>
      <c r="D118" s="15" t="s">
        <v>198</v>
      </c>
      <c r="E118" s="15" t="s">
        <v>198</v>
      </c>
      <c r="F118" s="15" t="s">
        <v>198</v>
      </c>
      <c r="G118" s="15" t="s">
        <v>198</v>
      </c>
      <c r="H118" s="2"/>
    </row>
    <row r="119" spans="1:8">
      <c r="A119" s="8">
        <v>6.11</v>
      </c>
      <c r="B119" s="6" t="s">
        <v>199</v>
      </c>
      <c r="C119" s="1" t="s">
        <v>197</v>
      </c>
      <c r="D119" s="15" t="s">
        <v>200</v>
      </c>
      <c r="E119" s="15" t="s">
        <v>200</v>
      </c>
      <c r="F119" s="15" t="s">
        <v>200</v>
      </c>
      <c r="G119" s="15" t="s">
        <v>200</v>
      </c>
      <c r="H119" s="2"/>
    </row>
    <row r="120" spans="1:8">
      <c r="A120" s="8">
        <v>6.12</v>
      </c>
      <c r="B120" s="6" t="s">
        <v>201</v>
      </c>
      <c r="C120" s="1" t="s">
        <v>147</v>
      </c>
      <c r="D120" s="15" t="s">
        <v>202</v>
      </c>
      <c r="E120" s="15" t="s">
        <v>202</v>
      </c>
      <c r="F120" s="15" t="s">
        <v>202</v>
      </c>
      <c r="G120" s="37" t="s">
        <v>202</v>
      </c>
      <c r="H120" s="2"/>
    </row>
    <row r="121" spans="1:8">
      <c r="A121" s="8">
        <v>6.13</v>
      </c>
      <c r="B121" s="6" t="s">
        <v>203</v>
      </c>
      <c r="C121" s="1" t="s">
        <v>147</v>
      </c>
      <c r="D121" s="15" t="s">
        <v>204</v>
      </c>
      <c r="E121" s="15" t="s">
        <v>204</v>
      </c>
      <c r="F121" s="15" t="s">
        <v>204</v>
      </c>
      <c r="G121" s="37" t="s">
        <v>205</v>
      </c>
      <c r="H121" s="2"/>
    </row>
    <row r="122" spans="1:8">
      <c r="A122" s="8">
        <v>6.14</v>
      </c>
      <c r="B122" s="6" t="s">
        <v>206</v>
      </c>
      <c r="C122" s="1" t="s">
        <v>207</v>
      </c>
      <c r="D122" s="15" t="s">
        <v>208</v>
      </c>
      <c r="E122" s="15" t="s">
        <v>208</v>
      </c>
      <c r="F122" s="15" t="s">
        <v>208</v>
      </c>
      <c r="G122" s="37" t="s">
        <v>208</v>
      </c>
      <c r="H122" s="2"/>
    </row>
    <row r="123" spans="1:8">
      <c r="A123" s="4">
        <v>6.15</v>
      </c>
      <c r="B123" s="6" t="s">
        <v>209</v>
      </c>
      <c r="C123" s="1" t="s">
        <v>207</v>
      </c>
      <c r="D123" s="15" t="s">
        <v>210</v>
      </c>
      <c r="E123" s="15" t="s">
        <v>210</v>
      </c>
      <c r="F123" s="15" t="s">
        <v>210</v>
      </c>
      <c r="G123" s="37" t="s">
        <v>211</v>
      </c>
      <c r="H123" s="2"/>
    </row>
    <row r="124" spans="1:8" ht="18.899999999999999" customHeight="1">
      <c r="A124" s="4">
        <v>6.16</v>
      </c>
      <c r="B124" s="6" t="s">
        <v>212</v>
      </c>
      <c r="C124" s="1" t="s">
        <v>213</v>
      </c>
      <c r="D124" s="15" t="s">
        <v>214</v>
      </c>
      <c r="E124" s="15" t="s">
        <v>214</v>
      </c>
      <c r="F124" s="15" t="s">
        <v>214</v>
      </c>
      <c r="G124" s="9" t="s">
        <v>35</v>
      </c>
      <c r="H124" s="2"/>
    </row>
    <row r="125" spans="1:8" ht="18.899999999999999" customHeight="1">
      <c r="A125" s="4">
        <v>6.17</v>
      </c>
      <c r="B125" s="6" t="s">
        <v>215</v>
      </c>
      <c r="C125" s="1" t="s">
        <v>213</v>
      </c>
      <c r="D125" s="15" t="s">
        <v>216</v>
      </c>
      <c r="E125" s="15" t="s">
        <v>216</v>
      </c>
      <c r="F125" s="15" t="s">
        <v>216</v>
      </c>
      <c r="G125" s="15" t="s">
        <v>217</v>
      </c>
      <c r="H125" s="2"/>
    </row>
    <row r="126" spans="1:8" ht="18.899999999999999" customHeight="1">
      <c r="A126" s="4">
        <v>6.18</v>
      </c>
      <c r="B126" s="6" t="s">
        <v>218</v>
      </c>
      <c r="C126" s="1" t="s">
        <v>219</v>
      </c>
      <c r="D126" s="15">
        <v>400</v>
      </c>
      <c r="E126" s="15">
        <v>400</v>
      </c>
      <c r="F126" s="15">
        <v>400</v>
      </c>
      <c r="G126" s="9" t="s">
        <v>35</v>
      </c>
      <c r="H126" s="2"/>
    </row>
    <row r="127" spans="1:8" ht="18.899999999999999" customHeight="1">
      <c r="A127" s="4">
        <v>6.19</v>
      </c>
      <c r="B127" s="6" t="s">
        <v>220</v>
      </c>
      <c r="C127" s="1" t="s">
        <v>219</v>
      </c>
      <c r="D127" s="15">
        <v>400</v>
      </c>
      <c r="E127" s="15">
        <v>400</v>
      </c>
      <c r="F127" s="15">
        <v>400</v>
      </c>
      <c r="G127" s="15">
        <v>400</v>
      </c>
      <c r="H127" s="2"/>
    </row>
    <row r="128" spans="1:8" ht="18.899999999999999" customHeight="1">
      <c r="A128" s="4">
        <v>6.2</v>
      </c>
      <c r="B128" s="6" t="s">
        <v>221</v>
      </c>
      <c r="C128" s="1" t="s">
        <v>106</v>
      </c>
      <c r="D128" s="15">
        <v>535</v>
      </c>
      <c r="E128" s="15">
        <v>535</v>
      </c>
      <c r="F128" s="15">
        <v>535</v>
      </c>
      <c r="G128" s="9" t="s">
        <v>35</v>
      </c>
      <c r="H128" s="2"/>
    </row>
    <row r="129" spans="1:8" ht="18.899999999999999" customHeight="1">
      <c r="A129" s="4">
        <v>6.21</v>
      </c>
      <c r="B129" s="6" t="s">
        <v>222</v>
      </c>
      <c r="C129" s="1" t="s">
        <v>106</v>
      </c>
      <c r="D129" s="15">
        <v>555</v>
      </c>
      <c r="E129" s="15">
        <v>555</v>
      </c>
      <c r="F129" s="15">
        <v>555</v>
      </c>
      <c r="G129" s="15">
        <v>555</v>
      </c>
      <c r="H129" s="2"/>
    </row>
    <row r="130" spans="1:8" ht="18.899999999999999" customHeight="1">
      <c r="A130" s="4">
        <v>6.22</v>
      </c>
      <c r="B130" s="6" t="s">
        <v>223</v>
      </c>
      <c r="C130" s="1" t="s">
        <v>35</v>
      </c>
      <c r="D130" s="15" t="s">
        <v>224</v>
      </c>
      <c r="E130" s="15" t="s">
        <v>224</v>
      </c>
      <c r="F130" s="15" t="s">
        <v>224</v>
      </c>
      <c r="G130" s="9" t="s">
        <v>35</v>
      </c>
      <c r="H130" s="2"/>
    </row>
    <row r="131" spans="1:8" ht="18.899999999999999" customHeight="1">
      <c r="A131" s="4">
        <v>6.23</v>
      </c>
      <c r="B131" s="6" t="s">
        <v>225</v>
      </c>
      <c r="C131" s="1" t="s">
        <v>35</v>
      </c>
      <c r="D131" s="62" t="s">
        <v>226</v>
      </c>
      <c r="E131" s="62" t="s">
        <v>226</v>
      </c>
      <c r="F131" s="62" t="s">
        <v>226</v>
      </c>
      <c r="G131" s="62" t="s">
        <v>226</v>
      </c>
      <c r="H131" s="2"/>
    </row>
    <row r="132" spans="1:8" ht="18" customHeight="1">
      <c r="A132" s="237"/>
      <c r="B132" s="322" t="s">
        <v>227</v>
      </c>
      <c r="C132" s="333"/>
      <c r="D132" s="322"/>
      <c r="E132" s="322"/>
      <c r="F132" s="322"/>
      <c r="G132" s="232"/>
      <c r="H132" s="2"/>
    </row>
    <row r="133" spans="1:8" ht="100.8">
      <c r="A133" s="8">
        <v>6.24</v>
      </c>
      <c r="B133" s="6" t="s">
        <v>26</v>
      </c>
      <c r="C133" s="8" t="s">
        <v>228</v>
      </c>
      <c r="D133" s="254" t="s">
        <v>1151</v>
      </c>
      <c r="E133" s="255" t="s">
        <v>1152</v>
      </c>
      <c r="F133" s="255" t="s">
        <v>1153</v>
      </c>
      <c r="G133" s="255" t="s">
        <v>1154</v>
      </c>
      <c r="H133" s="2"/>
    </row>
    <row r="134" spans="1:8" ht="100.8">
      <c r="A134" s="8">
        <v>6.25</v>
      </c>
      <c r="B134" s="6" t="s">
        <v>5</v>
      </c>
      <c r="C134" s="8" t="s">
        <v>228</v>
      </c>
      <c r="D134" s="256" t="s">
        <v>1155</v>
      </c>
      <c r="E134" s="257" t="s">
        <v>1156</v>
      </c>
      <c r="F134" s="257" t="s">
        <v>1157</v>
      </c>
      <c r="G134" s="257" t="s">
        <v>1158</v>
      </c>
      <c r="H134" s="2"/>
    </row>
    <row r="135" spans="1:8" ht="100.8">
      <c r="A135" s="8">
        <v>6.26</v>
      </c>
      <c r="B135" s="6" t="s">
        <v>16</v>
      </c>
      <c r="C135" s="8" t="s">
        <v>228</v>
      </c>
      <c r="D135" s="257" t="s">
        <v>1159</v>
      </c>
      <c r="E135" s="258" t="s">
        <v>1160</v>
      </c>
      <c r="F135" s="258" t="s">
        <v>1161</v>
      </c>
      <c r="G135" s="255" t="s">
        <v>1162</v>
      </c>
      <c r="H135" s="2"/>
    </row>
    <row r="136" spans="1:8" ht="100.8">
      <c r="A136" s="8">
        <v>6.27</v>
      </c>
      <c r="B136" s="6" t="s">
        <v>6</v>
      </c>
      <c r="C136" s="8" t="s">
        <v>228</v>
      </c>
      <c r="D136" s="259" t="s">
        <v>1163</v>
      </c>
      <c r="E136" s="259" t="s">
        <v>1164</v>
      </c>
      <c r="F136" s="259" t="s">
        <v>1165</v>
      </c>
      <c r="G136" s="257" t="s">
        <v>1166</v>
      </c>
      <c r="H136" s="2"/>
    </row>
    <row r="137" spans="1:8" ht="21" customHeight="1">
      <c r="A137" s="237"/>
      <c r="B137" s="322" t="s">
        <v>229</v>
      </c>
      <c r="C137" s="333"/>
      <c r="D137" s="322"/>
      <c r="E137" s="322"/>
      <c r="F137" s="328"/>
      <c r="G137" s="232"/>
      <c r="H137" s="2"/>
    </row>
    <row r="138" spans="1:8" ht="63">
      <c r="A138" s="4">
        <v>6.28</v>
      </c>
      <c r="B138" s="6" t="s">
        <v>230</v>
      </c>
      <c r="C138" s="1" t="s">
        <v>231</v>
      </c>
      <c r="D138" s="259" t="s">
        <v>1167</v>
      </c>
      <c r="E138" s="260" t="s">
        <v>1168</v>
      </c>
      <c r="F138" s="260" t="s">
        <v>1169</v>
      </c>
      <c r="G138" s="261" t="s">
        <v>1103</v>
      </c>
      <c r="H138" s="2"/>
    </row>
    <row r="139" spans="1:8" ht="63">
      <c r="A139" s="8">
        <v>6.29</v>
      </c>
      <c r="B139" s="6" t="s">
        <v>232</v>
      </c>
      <c r="C139" s="8" t="s">
        <v>231</v>
      </c>
      <c r="D139" s="257" t="s">
        <v>1170</v>
      </c>
      <c r="E139" s="256" t="s">
        <v>1171</v>
      </c>
      <c r="F139" s="262" t="s">
        <v>1172</v>
      </c>
      <c r="G139" s="263" t="s">
        <v>1103</v>
      </c>
      <c r="H139" s="2"/>
    </row>
    <row r="140" spans="1:8" ht="100.8">
      <c r="A140" s="4">
        <v>6.3</v>
      </c>
      <c r="B140" s="6" t="s">
        <v>233</v>
      </c>
      <c r="C140" s="8" t="s">
        <v>231</v>
      </c>
      <c r="D140" s="257" t="s">
        <v>1176</v>
      </c>
      <c r="E140" s="256" t="s">
        <v>1175</v>
      </c>
      <c r="F140" s="264" t="s">
        <v>1174</v>
      </c>
      <c r="G140" s="265" t="s">
        <v>1173</v>
      </c>
      <c r="H140" s="2"/>
    </row>
    <row r="141" spans="1:8" ht="100.8">
      <c r="A141" s="8">
        <v>6.31</v>
      </c>
      <c r="B141" s="6" t="s">
        <v>234</v>
      </c>
      <c r="C141" s="8" t="s">
        <v>231</v>
      </c>
      <c r="D141" s="258" t="s">
        <v>1177</v>
      </c>
      <c r="E141" s="258" t="s">
        <v>1178</v>
      </c>
      <c r="F141" s="266" t="s">
        <v>1179</v>
      </c>
      <c r="G141" s="261" t="s">
        <v>1180</v>
      </c>
      <c r="H141" s="2"/>
    </row>
    <row r="142" spans="1:8" ht="21" customHeight="1">
      <c r="A142" s="237"/>
      <c r="B142" s="322" t="s">
        <v>235</v>
      </c>
      <c r="C142" s="333"/>
      <c r="D142" s="322"/>
      <c r="E142" s="322"/>
      <c r="F142" s="322"/>
      <c r="G142" s="233"/>
      <c r="H142" s="2"/>
    </row>
    <row r="143" spans="1:8" ht="63">
      <c r="A143" s="8">
        <v>6.32</v>
      </c>
      <c r="B143" s="6" t="s">
        <v>236</v>
      </c>
      <c r="C143" s="8" t="s">
        <v>231</v>
      </c>
      <c r="D143" s="258" t="s">
        <v>1181</v>
      </c>
      <c r="E143" s="258" t="s">
        <v>1182</v>
      </c>
      <c r="F143" s="255" t="s">
        <v>1183</v>
      </c>
      <c r="G143" s="263" t="s">
        <v>1103</v>
      </c>
      <c r="H143" s="2"/>
    </row>
    <row r="144" spans="1:8" ht="63">
      <c r="A144" s="4">
        <v>6.33</v>
      </c>
      <c r="B144" s="6" t="s">
        <v>237</v>
      </c>
      <c r="C144" s="8" t="s">
        <v>231</v>
      </c>
      <c r="D144" s="257" t="s">
        <v>1184</v>
      </c>
      <c r="E144" s="257" t="s">
        <v>1185</v>
      </c>
      <c r="F144" s="257" t="s">
        <v>1186</v>
      </c>
      <c r="G144" s="267" t="s">
        <v>1103</v>
      </c>
      <c r="H144" s="2"/>
    </row>
    <row r="145" spans="1:8" ht="100.8">
      <c r="A145" s="8">
        <v>6.34</v>
      </c>
      <c r="B145" s="6" t="s">
        <v>238</v>
      </c>
      <c r="C145" s="8" t="s">
        <v>231</v>
      </c>
      <c r="D145" s="257" t="s">
        <v>1187</v>
      </c>
      <c r="E145" s="259" t="s">
        <v>1188</v>
      </c>
      <c r="F145" s="257" t="s">
        <v>1189</v>
      </c>
      <c r="G145" s="265" t="s">
        <v>1190</v>
      </c>
      <c r="H145" s="2"/>
    </row>
    <row r="146" spans="1:8" ht="100.8">
      <c r="A146" s="8">
        <v>6.35</v>
      </c>
      <c r="B146" s="6" t="s">
        <v>239</v>
      </c>
      <c r="C146" s="8" t="s">
        <v>231</v>
      </c>
      <c r="D146" s="255" t="s">
        <v>1191</v>
      </c>
      <c r="E146" s="257" t="s">
        <v>1192</v>
      </c>
      <c r="F146" s="257" t="s">
        <v>1193</v>
      </c>
      <c r="G146" s="261" t="s">
        <v>1194</v>
      </c>
      <c r="H146" s="2"/>
    </row>
    <row r="147" spans="1:8" ht="18.899999999999999" customHeight="1">
      <c r="A147" s="329" t="s">
        <v>240</v>
      </c>
      <c r="B147" s="329"/>
      <c r="C147" s="329"/>
      <c r="D147" s="334" t="s">
        <v>9</v>
      </c>
      <c r="E147" s="334"/>
      <c r="F147" s="334"/>
      <c r="G147" s="334"/>
      <c r="H147" s="2"/>
    </row>
    <row r="148" spans="1:8" ht="18.899999999999999" customHeight="1">
      <c r="A148" s="237"/>
      <c r="B148" s="322" t="s">
        <v>241</v>
      </c>
      <c r="C148" s="322"/>
      <c r="D148" s="322"/>
      <c r="E148" s="322"/>
      <c r="F148" s="322"/>
      <c r="G148" s="233"/>
      <c r="H148" s="2"/>
    </row>
    <row r="149" spans="1:8" ht="63">
      <c r="A149" s="8">
        <v>6.36</v>
      </c>
      <c r="B149" s="6" t="s">
        <v>242</v>
      </c>
      <c r="C149" s="8" t="s">
        <v>228</v>
      </c>
      <c r="D149" s="268" t="s">
        <v>1195</v>
      </c>
      <c r="E149" s="269" t="s">
        <v>35</v>
      </c>
      <c r="F149" s="269" t="s">
        <v>35</v>
      </c>
      <c r="G149" s="270" t="s">
        <v>1103</v>
      </c>
      <c r="H149" s="2"/>
    </row>
    <row r="150" spans="1:8" ht="100.8">
      <c r="A150" s="8">
        <v>6.36</v>
      </c>
      <c r="B150" s="6" t="s">
        <v>243</v>
      </c>
      <c r="C150" s="8" t="s">
        <v>228</v>
      </c>
      <c r="D150" s="268" t="s">
        <v>1197</v>
      </c>
      <c r="E150" s="269" t="s">
        <v>35</v>
      </c>
      <c r="F150" s="269" t="s">
        <v>35</v>
      </c>
      <c r="G150" s="268" t="s">
        <v>1196</v>
      </c>
      <c r="H150" s="2"/>
    </row>
    <row r="151" spans="1:8" ht="18.899999999999999" customHeight="1">
      <c r="A151" s="237"/>
      <c r="B151" s="322" t="s">
        <v>244</v>
      </c>
      <c r="C151" s="322"/>
      <c r="D151" s="322"/>
      <c r="E151" s="322"/>
      <c r="F151" s="322"/>
      <c r="G151" s="233"/>
      <c r="H151" s="2"/>
    </row>
    <row r="152" spans="1:8" ht="63">
      <c r="A152" s="8">
        <v>6.36</v>
      </c>
      <c r="B152" s="6" t="s">
        <v>245</v>
      </c>
      <c r="C152" s="8" t="s">
        <v>231</v>
      </c>
      <c r="D152" s="268" t="s">
        <v>1198</v>
      </c>
      <c r="E152" s="269" t="s">
        <v>35</v>
      </c>
      <c r="F152" s="269" t="s">
        <v>35</v>
      </c>
      <c r="G152" s="270" t="s">
        <v>1103</v>
      </c>
      <c r="H152" s="2"/>
    </row>
    <row r="153" spans="1:8" ht="100.8">
      <c r="A153" s="8">
        <v>6.36</v>
      </c>
      <c r="B153" s="6" t="s">
        <v>246</v>
      </c>
      <c r="C153" s="8" t="s">
        <v>231</v>
      </c>
      <c r="D153" s="268" t="s">
        <v>1199</v>
      </c>
      <c r="E153" s="269" t="s">
        <v>35</v>
      </c>
      <c r="F153" s="269" t="s">
        <v>35</v>
      </c>
      <c r="G153" s="268" t="s">
        <v>1200</v>
      </c>
      <c r="H153" s="2"/>
    </row>
    <row r="154" spans="1:8" ht="18.899999999999999" customHeight="1">
      <c r="A154" s="33"/>
      <c r="B154" s="32"/>
      <c r="C154" s="33"/>
      <c r="D154" s="31"/>
      <c r="E154" s="31"/>
      <c r="F154" s="31"/>
      <c r="G154" s="31"/>
      <c r="H154" s="2"/>
    </row>
    <row r="155" spans="1:8" ht="18.899999999999999" customHeight="1">
      <c r="A155" s="56" t="s">
        <v>39</v>
      </c>
      <c r="B155" s="323" t="s">
        <v>247</v>
      </c>
      <c r="C155" s="323"/>
      <c r="D155" s="324"/>
      <c r="E155" s="324"/>
      <c r="F155" s="324"/>
      <c r="G155" s="231"/>
      <c r="H155" s="2"/>
    </row>
    <row r="156" spans="1:8" ht="18.899999999999999" customHeight="1">
      <c r="A156" s="237"/>
      <c r="B156" s="328" t="s">
        <v>248</v>
      </c>
      <c r="C156" s="322"/>
      <c r="D156" s="322"/>
      <c r="E156" s="322"/>
      <c r="F156" s="322"/>
      <c r="G156" s="232"/>
      <c r="H156" s="2"/>
    </row>
    <row r="157" spans="1:8" ht="35.1" customHeight="1">
      <c r="A157" s="8">
        <v>7.1</v>
      </c>
      <c r="B157" s="6" t="s">
        <v>249</v>
      </c>
      <c r="C157" s="63" t="s">
        <v>250</v>
      </c>
      <c r="D157" s="48" t="s">
        <v>251</v>
      </c>
      <c r="E157" s="48" t="s">
        <v>251</v>
      </c>
      <c r="F157" s="48" t="s">
        <v>251</v>
      </c>
      <c r="G157" s="77" t="s">
        <v>253</v>
      </c>
      <c r="H157" s="2"/>
    </row>
    <row r="158" spans="1:8" ht="17.100000000000001" customHeight="1">
      <c r="A158" s="8">
        <v>7.2</v>
      </c>
      <c r="B158" s="86" t="s">
        <v>254</v>
      </c>
      <c r="C158" s="1" t="s">
        <v>35</v>
      </c>
      <c r="D158" s="9" t="s">
        <v>255</v>
      </c>
      <c r="E158" s="9" t="s">
        <v>256</v>
      </c>
      <c r="F158" s="9" t="s">
        <v>140</v>
      </c>
      <c r="G158" s="9" t="s">
        <v>140</v>
      </c>
      <c r="H158" s="2"/>
    </row>
    <row r="159" spans="1:8" ht="18" customHeight="1">
      <c r="A159" s="8">
        <v>7.3</v>
      </c>
      <c r="B159" s="36" t="s">
        <v>257</v>
      </c>
      <c r="C159" s="1" t="s">
        <v>35</v>
      </c>
      <c r="D159" s="9" t="s">
        <v>35</v>
      </c>
      <c r="E159" s="9" t="s">
        <v>35</v>
      </c>
      <c r="F159" s="9" t="s">
        <v>140</v>
      </c>
      <c r="G159" s="9" t="s">
        <v>140</v>
      </c>
      <c r="H159" s="2"/>
    </row>
    <row r="160" spans="1:8" ht="18" customHeight="1">
      <c r="A160" s="1">
        <v>7.4</v>
      </c>
      <c r="B160" s="36" t="s">
        <v>258</v>
      </c>
      <c r="C160" s="1" t="s">
        <v>259</v>
      </c>
      <c r="D160" s="9" t="s">
        <v>260</v>
      </c>
      <c r="E160" s="9" t="s">
        <v>260</v>
      </c>
      <c r="F160" s="9" t="s">
        <v>260</v>
      </c>
      <c r="G160" s="9" t="s">
        <v>260</v>
      </c>
      <c r="H160" s="2"/>
    </row>
    <row r="161" spans="1:8" ht="18.899999999999999" customHeight="1">
      <c r="A161" s="237"/>
      <c r="B161" s="322" t="s">
        <v>261</v>
      </c>
      <c r="C161" s="332"/>
      <c r="D161" s="332"/>
      <c r="E161" s="332"/>
      <c r="F161" s="332"/>
      <c r="G161" s="236"/>
      <c r="H161" s="2"/>
    </row>
    <row r="162" spans="1:8">
      <c r="A162" s="1">
        <v>7.5</v>
      </c>
      <c r="B162" s="6" t="s">
        <v>262</v>
      </c>
      <c r="C162" s="1" t="s">
        <v>35</v>
      </c>
      <c r="D162" s="11" t="s">
        <v>35</v>
      </c>
      <c r="E162" s="9" t="s">
        <v>35</v>
      </c>
      <c r="F162" s="9" t="s">
        <v>35</v>
      </c>
      <c r="G162" s="9" t="s">
        <v>140</v>
      </c>
      <c r="H162" s="2"/>
    </row>
    <row r="163" spans="1:8">
      <c r="A163" s="1">
        <v>7.6</v>
      </c>
      <c r="B163" s="6" t="s">
        <v>263</v>
      </c>
      <c r="C163" s="1" t="s">
        <v>35</v>
      </c>
      <c r="D163" s="11" t="s">
        <v>140</v>
      </c>
      <c r="E163" s="9" t="s">
        <v>140</v>
      </c>
      <c r="F163" s="9" t="s">
        <v>140</v>
      </c>
      <c r="G163" s="9" t="s">
        <v>35</v>
      </c>
      <c r="H163" s="2"/>
    </row>
    <row r="164" spans="1:8">
      <c r="A164" s="1">
        <v>7.7</v>
      </c>
      <c r="B164" s="6" t="s">
        <v>264</v>
      </c>
      <c r="C164" s="1" t="s">
        <v>35</v>
      </c>
      <c r="D164" s="11" t="s">
        <v>140</v>
      </c>
      <c r="E164" s="9" t="s">
        <v>140</v>
      </c>
      <c r="F164" s="9" t="s">
        <v>140</v>
      </c>
      <c r="G164" s="9" t="s">
        <v>140</v>
      </c>
      <c r="H164" s="2"/>
    </row>
    <row r="165" spans="1:8">
      <c r="A165" s="1">
        <v>7.8</v>
      </c>
      <c r="B165" s="6" t="s">
        <v>265</v>
      </c>
      <c r="C165" s="1" t="s">
        <v>35</v>
      </c>
      <c r="D165" s="9" t="s">
        <v>140</v>
      </c>
      <c r="E165" s="9" t="s">
        <v>140</v>
      </c>
      <c r="F165" s="9" t="s">
        <v>140</v>
      </c>
      <c r="G165" s="9" t="s">
        <v>35</v>
      </c>
      <c r="H165" s="2"/>
    </row>
    <row r="166" spans="1:8">
      <c r="A166" s="1">
        <v>7.9</v>
      </c>
      <c r="B166" s="6" t="s">
        <v>266</v>
      </c>
      <c r="C166" s="1" t="s">
        <v>35</v>
      </c>
      <c r="D166" s="11" t="s">
        <v>35</v>
      </c>
      <c r="E166" s="9" t="s">
        <v>35</v>
      </c>
      <c r="F166" s="9" t="s">
        <v>35</v>
      </c>
      <c r="G166" s="9" t="s">
        <v>35</v>
      </c>
      <c r="H166" s="2"/>
    </row>
    <row r="167" spans="1:8">
      <c r="A167" s="34">
        <v>7.1</v>
      </c>
      <c r="B167" s="6" t="s">
        <v>267</v>
      </c>
      <c r="C167" s="1" t="s">
        <v>35</v>
      </c>
      <c r="D167" s="11" t="s">
        <v>35</v>
      </c>
      <c r="E167" s="9" t="s">
        <v>35</v>
      </c>
      <c r="F167" s="9" t="s">
        <v>35</v>
      </c>
      <c r="G167" s="9" t="s">
        <v>140</v>
      </c>
      <c r="H167" s="2"/>
    </row>
    <row r="168" spans="1:8" ht="18.899999999999999" customHeight="1">
      <c r="A168" s="237"/>
      <c r="B168" s="322" t="s">
        <v>268</v>
      </c>
      <c r="C168" s="322"/>
      <c r="D168" s="328"/>
      <c r="E168" s="328"/>
      <c r="F168" s="328"/>
      <c r="G168" s="234"/>
      <c r="H168" s="2"/>
    </row>
    <row r="169" spans="1:8">
      <c r="A169" s="1">
        <v>7.11</v>
      </c>
      <c r="B169" s="6" t="s">
        <v>269</v>
      </c>
      <c r="C169" s="8" t="s">
        <v>35</v>
      </c>
      <c r="D169" s="9" t="s">
        <v>140</v>
      </c>
      <c r="E169" s="9" t="s">
        <v>140</v>
      </c>
      <c r="F169" s="9" t="s">
        <v>35</v>
      </c>
      <c r="G169" s="9" t="s">
        <v>140</v>
      </c>
      <c r="H169" s="2"/>
    </row>
    <row r="170" spans="1:8" ht="18.899999999999999" customHeight="1">
      <c r="A170" s="1">
        <v>7.12</v>
      </c>
      <c r="B170" s="6" t="s">
        <v>270</v>
      </c>
      <c r="C170" s="8" t="s">
        <v>35</v>
      </c>
      <c r="D170" s="9" t="s">
        <v>35</v>
      </c>
      <c r="E170" s="9" t="s">
        <v>35</v>
      </c>
      <c r="F170" s="9" t="s">
        <v>35</v>
      </c>
      <c r="G170" s="9" t="s">
        <v>140</v>
      </c>
      <c r="H170" s="2"/>
    </row>
    <row r="171" spans="1:8">
      <c r="A171" s="1">
        <v>7.13</v>
      </c>
      <c r="B171" s="6" t="s">
        <v>271</v>
      </c>
      <c r="C171" s="8" t="s">
        <v>35</v>
      </c>
      <c r="D171" s="9" t="s">
        <v>35</v>
      </c>
      <c r="E171" s="9" t="s">
        <v>35</v>
      </c>
      <c r="F171" s="9" t="s">
        <v>140</v>
      </c>
      <c r="G171" s="9" t="s">
        <v>140</v>
      </c>
      <c r="H171" s="2"/>
    </row>
    <row r="172" spans="1:8">
      <c r="A172" s="1">
        <v>7.14</v>
      </c>
      <c r="B172" s="6" t="s">
        <v>272</v>
      </c>
      <c r="C172" s="8" t="s">
        <v>35</v>
      </c>
      <c r="D172" s="9" t="s">
        <v>140</v>
      </c>
      <c r="E172" s="9" t="s">
        <v>140</v>
      </c>
      <c r="F172" s="9" t="s">
        <v>140</v>
      </c>
      <c r="G172" s="9" t="s">
        <v>140</v>
      </c>
      <c r="H172" s="2"/>
    </row>
    <row r="173" spans="1:8" ht="18.899999999999999" customHeight="1">
      <c r="A173" s="237"/>
      <c r="B173" s="322" t="s">
        <v>273</v>
      </c>
      <c r="C173" s="333"/>
      <c r="D173" s="322"/>
      <c r="E173" s="322"/>
      <c r="F173" s="322"/>
      <c r="G173" s="232"/>
      <c r="H173" s="2"/>
    </row>
    <row r="174" spans="1:8" ht="18.899999999999999" customHeight="1">
      <c r="A174" s="1">
        <v>7.15</v>
      </c>
      <c r="B174" s="6" t="s">
        <v>274</v>
      </c>
      <c r="C174" s="8" t="s">
        <v>35</v>
      </c>
      <c r="D174" s="9" t="s">
        <v>275</v>
      </c>
      <c r="E174" s="9" t="s">
        <v>275</v>
      </c>
      <c r="F174" s="9" t="s">
        <v>275</v>
      </c>
      <c r="G174" s="9" t="s">
        <v>35</v>
      </c>
      <c r="H174" s="2"/>
    </row>
    <row r="175" spans="1:8" ht="18.899999999999999" customHeight="1">
      <c r="A175" s="1">
        <v>7.16</v>
      </c>
      <c r="B175" s="27" t="s">
        <v>276</v>
      </c>
      <c r="C175" s="8" t="s">
        <v>35</v>
      </c>
      <c r="D175" s="9" t="s">
        <v>35</v>
      </c>
      <c r="E175" s="9" t="s">
        <v>35</v>
      </c>
      <c r="F175" s="9" t="s">
        <v>35</v>
      </c>
      <c r="G175" s="9" t="s">
        <v>35</v>
      </c>
      <c r="H175" s="2"/>
    </row>
    <row r="176" spans="1:8" ht="18.899999999999999" customHeight="1">
      <c r="A176" s="1">
        <v>7.17</v>
      </c>
      <c r="B176" s="27" t="s">
        <v>277</v>
      </c>
      <c r="C176" s="8" t="s">
        <v>35</v>
      </c>
      <c r="D176" s="9" t="s">
        <v>35</v>
      </c>
      <c r="E176" s="9" t="s">
        <v>35</v>
      </c>
      <c r="F176" s="9" t="s">
        <v>35</v>
      </c>
      <c r="G176" s="9" t="s">
        <v>278</v>
      </c>
      <c r="H176" s="2"/>
    </row>
    <row r="177" spans="1:8" ht="18.899999999999999" customHeight="1">
      <c r="A177" s="1">
        <v>7.18</v>
      </c>
      <c r="B177" s="6" t="s">
        <v>279</v>
      </c>
      <c r="C177" s="8" t="s">
        <v>35</v>
      </c>
      <c r="D177" s="9" t="s">
        <v>280</v>
      </c>
      <c r="E177" s="9" t="s">
        <v>280</v>
      </c>
      <c r="F177" s="9" t="s">
        <v>280</v>
      </c>
      <c r="G177" s="9" t="s">
        <v>281</v>
      </c>
      <c r="H177" s="2"/>
    </row>
    <row r="178" spans="1:8" ht="18.899999999999999" customHeight="1">
      <c r="A178" s="34">
        <v>7.19</v>
      </c>
      <c r="B178" s="35" t="s">
        <v>282</v>
      </c>
      <c r="C178" s="8" t="s">
        <v>35</v>
      </c>
      <c r="D178" s="9" t="s">
        <v>140</v>
      </c>
      <c r="E178" s="9" t="s">
        <v>140</v>
      </c>
      <c r="F178" s="9" t="s">
        <v>140</v>
      </c>
      <c r="G178" s="9" t="s">
        <v>140</v>
      </c>
      <c r="H178" s="2"/>
    </row>
    <row r="179" spans="1:8" ht="18.899999999999999" customHeight="1">
      <c r="A179" s="271">
        <v>7.2</v>
      </c>
      <c r="B179" s="272" t="s">
        <v>283</v>
      </c>
      <c r="C179" s="273" t="s">
        <v>35</v>
      </c>
      <c r="D179" s="274" t="s">
        <v>1103</v>
      </c>
      <c r="E179" s="274" t="s">
        <v>1103</v>
      </c>
      <c r="F179" s="274" t="s">
        <v>1103</v>
      </c>
      <c r="G179" s="274" t="s">
        <v>1103</v>
      </c>
      <c r="H179" s="2"/>
    </row>
    <row r="180" spans="1:8" ht="17.100000000000001" customHeight="1">
      <c r="A180" s="1">
        <v>7.21</v>
      </c>
      <c r="B180" s="32" t="s">
        <v>284</v>
      </c>
      <c r="C180" s="8" t="s">
        <v>35</v>
      </c>
      <c r="D180" s="9" t="s">
        <v>140</v>
      </c>
      <c r="E180" s="9" t="s">
        <v>140</v>
      </c>
      <c r="F180" s="9" t="s">
        <v>140</v>
      </c>
      <c r="G180" s="9" t="s">
        <v>140</v>
      </c>
      <c r="H180" s="2"/>
    </row>
    <row r="181" spans="1:8" ht="18.899999999999999" customHeight="1">
      <c r="A181" s="1">
        <v>7.22</v>
      </c>
      <c r="B181" s="6" t="s">
        <v>285</v>
      </c>
      <c r="C181" s="8" t="s">
        <v>35</v>
      </c>
      <c r="D181" s="9" t="s">
        <v>35</v>
      </c>
      <c r="E181" s="9" t="s">
        <v>35</v>
      </c>
      <c r="F181" s="9" t="s">
        <v>35</v>
      </c>
      <c r="G181" s="9" t="s">
        <v>140</v>
      </c>
      <c r="H181" s="2"/>
    </row>
    <row r="182" spans="1:8" ht="18.899999999999999" customHeight="1">
      <c r="A182" s="1">
        <v>7.23</v>
      </c>
      <c r="B182" s="6" t="s">
        <v>286</v>
      </c>
      <c r="C182" s="8" t="s">
        <v>35</v>
      </c>
      <c r="D182" s="9" t="s">
        <v>140</v>
      </c>
      <c r="E182" s="9" t="s">
        <v>140</v>
      </c>
      <c r="F182" s="9" t="s">
        <v>140</v>
      </c>
      <c r="G182" s="9" t="s">
        <v>140</v>
      </c>
      <c r="H182" s="2"/>
    </row>
    <row r="183" spans="1:8" ht="18.899999999999999" customHeight="1">
      <c r="A183" s="1">
        <v>7.24</v>
      </c>
      <c r="B183" s="6" t="s">
        <v>287</v>
      </c>
      <c r="C183" s="8" t="s">
        <v>35</v>
      </c>
      <c r="D183" s="9" t="s">
        <v>35</v>
      </c>
      <c r="E183" s="9" t="s">
        <v>35</v>
      </c>
      <c r="F183" s="9" t="s">
        <v>140</v>
      </c>
      <c r="G183" s="9" t="s">
        <v>140</v>
      </c>
      <c r="H183" s="2"/>
    </row>
    <row r="184" spans="1:8" ht="18.899999999999999" customHeight="1">
      <c r="A184" s="1">
        <v>7.25</v>
      </c>
      <c r="B184" s="6" t="s">
        <v>288</v>
      </c>
      <c r="C184" s="8" t="s">
        <v>35</v>
      </c>
      <c r="D184" s="9" t="s">
        <v>140</v>
      </c>
      <c r="E184" s="9" t="s">
        <v>140</v>
      </c>
      <c r="F184" s="9" t="s">
        <v>140</v>
      </c>
      <c r="G184" s="9" t="s">
        <v>140</v>
      </c>
      <c r="H184" s="2"/>
    </row>
    <row r="185" spans="1:8" ht="18.899999999999999" customHeight="1">
      <c r="A185" s="1">
        <v>7.26</v>
      </c>
      <c r="B185" s="6" t="s">
        <v>289</v>
      </c>
      <c r="C185" s="8" t="s">
        <v>35</v>
      </c>
      <c r="D185" s="9" t="s">
        <v>140</v>
      </c>
      <c r="E185" s="9" t="s">
        <v>140</v>
      </c>
      <c r="F185" s="9" t="s">
        <v>140</v>
      </c>
      <c r="G185" s="9" t="s">
        <v>140</v>
      </c>
      <c r="H185" s="2"/>
    </row>
    <row r="186" spans="1:8" ht="18.899999999999999" customHeight="1">
      <c r="A186" s="33"/>
      <c r="B186" s="32"/>
      <c r="C186" s="33"/>
      <c r="D186" s="31"/>
      <c r="E186" s="31"/>
      <c r="F186" s="31"/>
      <c r="G186" s="31"/>
      <c r="H186" s="2"/>
    </row>
    <row r="187" spans="1:8" ht="18.899999999999999" customHeight="1">
      <c r="A187" s="56" t="s">
        <v>39</v>
      </c>
      <c r="B187" s="325" t="s">
        <v>290</v>
      </c>
      <c r="C187" s="325"/>
      <c r="D187" s="326"/>
      <c r="E187" s="324"/>
      <c r="F187" s="324"/>
      <c r="G187" s="231"/>
      <c r="H187" s="2"/>
    </row>
    <row r="188" spans="1:8" ht="18.899999999999999" customHeight="1">
      <c r="A188" s="237"/>
      <c r="B188" s="328" t="s">
        <v>291</v>
      </c>
      <c r="C188" s="322"/>
      <c r="D188" s="327"/>
      <c r="E188" s="322"/>
      <c r="F188" s="322"/>
      <c r="G188" s="232"/>
      <c r="H188" s="2"/>
    </row>
    <row r="189" spans="1:8" ht="18.899999999999999" customHeight="1">
      <c r="A189" s="8">
        <v>8.1</v>
      </c>
      <c r="B189" s="6" t="s">
        <v>292</v>
      </c>
      <c r="C189" s="61" t="s">
        <v>35</v>
      </c>
      <c r="D189" s="9" t="s">
        <v>140</v>
      </c>
      <c r="E189" s="9" t="s">
        <v>140</v>
      </c>
      <c r="F189" s="9" t="s">
        <v>140</v>
      </c>
      <c r="G189" s="9" t="s">
        <v>140</v>
      </c>
      <c r="H189" s="2"/>
    </row>
    <row r="190" spans="1:8" ht="18.899999999999999" customHeight="1">
      <c r="A190" s="8">
        <v>8.1999999999999993</v>
      </c>
      <c r="B190" s="6" t="s">
        <v>293</v>
      </c>
      <c r="C190" s="15" t="s">
        <v>35</v>
      </c>
      <c r="D190" s="17" t="s">
        <v>35</v>
      </c>
      <c r="E190" s="17" t="s">
        <v>35</v>
      </c>
      <c r="F190" s="17" t="s">
        <v>35</v>
      </c>
      <c r="G190" s="17" t="s">
        <v>35</v>
      </c>
      <c r="H190" s="2"/>
    </row>
    <row r="191" spans="1:8" ht="18.899999999999999" customHeight="1">
      <c r="A191" s="8">
        <v>8.3000000000000007</v>
      </c>
      <c r="B191" s="6" t="s">
        <v>294</v>
      </c>
      <c r="C191" s="15" t="s">
        <v>35</v>
      </c>
      <c r="D191" s="9" t="s">
        <v>140</v>
      </c>
      <c r="E191" s="9" t="s">
        <v>140</v>
      </c>
      <c r="F191" s="9" t="s">
        <v>140</v>
      </c>
      <c r="G191" s="9" t="s">
        <v>140</v>
      </c>
      <c r="H191" s="2"/>
    </row>
    <row r="192" spans="1:8" ht="18.899999999999999" customHeight="1">
      <c r="A192" s="8">
        <v>8.4</v>
      </c>
      <c r="B192" s="6" t="s">
        <v>295</v>
      </c>
      <c r="C192" s="15" t="s">
        <v>35</v>
      </c>
      <c r="D192" s="9" t="s">
        <v>140</v>
      </c>
      <c r="E192" s="9" t="s">
        <v>140</v>
      </c>
      <c r="F192" s="9" t="s">
        <v>140</v>
      </c>
      <c r="G192" s="9" t="s">
        <v>140</v>
      </c>
      <c r="H192" s="2"/>
    </row>
    <row r="193" spans="1:8" ht="18.899999999999999" customHeight="1">
      <c r="A193" s="8">
        <v>8.5</v>
      </c>
      <c r="B193" s="6" t="s">
        <v>296</v>
      </c>
      <c r="C193" s="15" t="s">
        <v>35</v>
      </c>
      <c r="D193" s="28" t="s">
        <v>140</v>
      </c>
      <c r="E193" s="9" t="s">
        <v>140</v>
      </c>
      <c r="F193" s="9" t="s">
        <v>140</v>
      </c>
      <c r="G193" s="9" t="s">
        <v>140</v>
      </c>
      <c r="H193" s="2"/>
    </row>
    <row r="194" spans="1:8" ht="18.899999999999999" customHeight="1">
      <c r="A194" s="8">
        <v>8.6</v>
      </c>
      <c r="B194" s="6" t="s">
        <v>297</v>
      </c>
      <c r="C194" s="15" t="s">
        <v>35</v>
      </c>
      <c r="D194" s="9" t="s">
        <v>140</v>
      </c>
      <c r="E194" s="9" t="s">
        <v>140</v>
      </c>
      <c r="F194" s="9" t="s">
        <v>140</v>
      </c>
      <c r="G194" s="9" t="s">
        <v>35</v>
      </c>
      <c r="H194" s="2"/>
    </row>
    <row r="195" spans="1:8" ht="18.899999999999999" customHeight="1">
      <c r="A195" s="8">
        <v>8.7000000000000099</v>
      </c>
      <c r="B195" s="35" t="s">
        <v>298</v>
      </c>
      <c r="C195" s="15" t="s">
        <v>35</v>
      </c>
      <c r="D195" s="9" t="s">
        <v>140</v>
      </c>
      <c r="E195" s="9" t="s">
        <v>140</v>
      </c>
      <c r="F195" s="9" t="s">
        <v>140</v>
      </c>
      <c r="G195" s="9" t="s">
        <v>140</v>
      </c>
      <c r="H195" s="2"/>
    </row>
    <row r="196" spans="1:8" ht="18.899999999999999" customHeight="1">
      <c r="A196" s="8">
        <v>8.8000000000000203</v>
      </c>
      <c r="B196" s="6" t="s">
        <v>299</v>
      </c>
      <c r="C196" s="15" t="s">
        <v>35</v>
      </c>
      <c r="D196" s="9" t="s">
        <v>35</v>
      </c>
      <c r="E196" s="9" t="s">
        <v>35</v>
      </c>
      <c r="F196" s="9" t="s">
        <v>140</v>
      </c>
      <c r="G196" s="9" t="s">
        <v>140</v>
      </c>
      <c r="H196" s="2"/>
    </row>
    <row r="197" spans="1:8" ht="18.899999999999999" customHeight="1">
      <c r="A197" s="8">
        <v>8.9000000000000199</v>
      </c>
      <c r="B197" s="6" t="s">
        <v>300</v>
      </c>
      <c r="C197" s="15" t="s">
        <v>35</v>
      </c>
      <c r="D197" s="28" t="s">
        <v>35</v>
      </c>
      <c r="E197" s="28" t="s">
        <v>35</v>
      </c>
      <c r="F197" s="9" t="s">
        <v>140</v>
      </c>
      <c r="G197" s="28" t="s">
        <v>140</v>
      </c>
      <c r="H197" s="2"/>
    </row>
    <row r="198" spans="1:8" ht="18.899999999999999" customHeight="1">
      <c r="A198" s="4">
        <v>8.1</v>
      </c>
      <c r="B198" s="6" t="s">
        <v>301</v>
      </c>
      <c r="C198" s="15" t="s">
        <v>35</v>
      </c>
      <c r="D198" s="9" t="s">
        <v>140</v>
      </c>
      <c r="E198" s="9" t="s">
        <v>140</v>
      </c>
      <c r="F198" s="9" t="s">
        <v>140</v>
      </c>
      <c r="G198" s="9" t="s">
        <v>140</v>
      </c>
      <c r="H198" s="2"/>
    </row>
    <row r="199" spans="1:8" ht="18.899999999999999" customHeight="1">
      <c r="A199" s="8">
        <v>8.11</v>
      </c>
      <c r="B199" s="6" t="s">
        <v>302</v>
      </c>
      <c r="C199" s="15" t="s">
        <v>35</v>
      </c>
      <c r="D199" s="9" t="s">
        <v>140</v>
      </c>
      <c r="E199" s="9" t="s">
        <v>35</v>
      </c>
      <c r="F199" s="9" t="s">
        <v>35</v>
      </c>
      <c r="G199" s="9" t="s">
        <v>35</v>
      </c>
      <c r="H199" s="2"/>
    </row>
    <row r="200" spans="1:8" ht="18.899999999999999" customHeight="1">
      <c r="A200" s="4">
        <v>8.1199999999999992</v>
      </c>
      <c r="B200" s="6" t="s">
        <v>303</v>
      </c>
      <c r="C200" s="15" t="s">
        <v>35</v>
      </c>
      <c r="D200" s="9" t="s">
        <v>140</v>
      </c>
      <c r="E200" s="9" t="s">
        <v>140</v>
      </c>
      <c r="F200" s="9" t="s">
        <v>140</v>
      </c>
      <c r="G200" s="9" t="s">
        <v>35</v>
      </c>
      <c r="H200" s="2"/>
    </row>
    <row r="201" spans="1:8" ht="18.899999999999999" customHeight="1">
      <c r="A201" s="8">
        <v>8.1300000000000008</v>
      </c>
      <c r="B201" s="6" t="s">
        <v>304</v>
      </c>
      <c r="C201" s="15" t="s">
        <v>35</v>
      </c>
      <c r="D201" s="9" t="s">
        <v>140</v>
      </c>
      <c r="E201" s="9" t="s">
        <v>140</v>
      </c>
      <c r="F201" s="9" t="s">
        <v>140</v>
      </c>
      <c r="G201" s="9" t="s">
        <v>35</v>
      </c>
      <c r="H201" s="2"/>
    </row>
    <row r="202" spans="1:8" ht="18.899999999999999" customHeight="1">
      <c r="A202" s="8">
        <v>8.14</v>
      </c>
      <c r="B202" s="6" t="s">
        <v>305</v>
      </c>
      <c r="C202" s="15" t="s">
        <v>35</v>
      </c>
      <c r="D202" s="9" t="s">
        <v>35</v>
      </c>
      <c r="E202" s="9" t="s">
        <v>35</v>
      </c>
      <c r="F202" s="9" t="s">
        <v>35</v>
      </c>
      <c r="G202" s="9" t="s">
        <v>140</v>
      </c>
      <c r="H202" s="2"/>
    </row>
    <row r="203" spans="1:8" ht="18.899999999999999" customHeight="1">
      <c r="A203" s="237"/>
      <c r="B203" s="322" t="s">
        <v>306</v>
      </c>
      <c r="C203" s="322"/>
      <c r="D203" s="322"/>
      <c r="E203" s="322"/>
      <c r="F203" s="322"/>
      <c r="G203" s="232"/>
      <c r="H203" s="2"/>
    </row>
    <row r="204" spans="1:8" ht="18.899999999999999" customHeight="1">
      <c r="A204" s="8">
        <v>8.15</v>
      </c>
      <c r="B204" s="35" t="s">
        <v>307</v>
      </c>
      <c r="C204" s="15" t="s">
        <v>35</v>
      </c>
      <c r="D204" s="9" t="s">
        <v>140</v>
      </c>
      <c r="E204" s="9" t="s">
        <v>140</v>
      </c>
      <c r="F204" s="9" t="s">
        <v>140</v>
      </c>
      <c r="G204" s="9" t="s">
        <v>140</v>
      </c>
      <c r="H204" s="2"/>
    </row>
    <row r="205" spans="1:8" ht="18.899999999999999" customHeight="1">
      <c r="A205" s="8">
        <v>8.16</v>
      </c>
      <c r="B205" s="6" t="s">
        <v>308</v>
      </c>
      <c r="C205" s="15" t="s">
        <v>35</v>
      </c>
      <c r="D205" s="9" t="s">
        <v>140</v>
      </c>
      <c r="E205" s="9" t="s">
        <v>140</v>
      </c>
      <c r="F205" s="9" t="s">
        <v>140</v>
      </c>
      <c r="G205" s="9" t="s">
        <v>140</v>
      </c>
      <c r="H205" s="2"/>
    </row>
    <row r="206" spans="1:8" ht="18" customHeight="1">
      <c r="A206" s="8">
        <v>8.17</v>
      </c>
      <c r="B206" s="6" t="s">
        <v>309</v>
      </c>
      <c r="C206" s="15" t="s">
        <v>35</v>
      </c>
      <c r="D206" s="9" t="s">
        <v>35</v>
      </c>
      <c r="E206" s="9" t="s">
        <v>35</v>
      </c>
      <c r="F206" s="9" t="s">
        <v>140</v>
      </c>
      <c r="G206" s="9" t="s">
        <v>140</v>
      </c>
      <c r="H206" s="2"/>
    </row>
    <row r="207" spans="1:8" ht="18" customHeight="1">
      <c r="A207" s="8">
        <v>8.18</v>
      </c>
      <c r="B207" s="6" t="s">
        <v>310</v>
      </c>
      <c r="C207" s="15" t="s">
        <v>35</v>
      </c>
      <c r="D207" s="9" t="s">
        <v>140</v>
      </c>
      <c r="E207" s="9" t="s">
        <v>140</v>
      </c>
      <c r="F207" s="9" t="s">
        <v>35</v>
      </c>
      <c r="G207" s="9" t="s">
        <v>35</v>
      </c>
      <c r="H207" s="2"/>
    </row>
    <row r="208" spans="1:8" ht="18" customHeight="1">
      <c r="A208" s="8">
        <v>8.1899999999999906</v>
      </c>
      <c r="B208" s="6" t="s">
        <v>311</v>
      </c>
      <c r="C208" s="15" t="s">
        <v>35</v>
      </c>
      <c r="D208" s="9" t="s">
        <v>35</v>
      </c>
      <c r="E208" s="9" t="s">
        <v>35</v>
      </c>
      <c r="F208" s="9" t="s">
        <v>140</v>
      </c>
      <c r="G208" s="9" t="s">
        <v>140</v>
      </c>
      <c r="H208" s="2"/>
    </row>
    <row r="209" spans="1:8" ht="18.899999999999999" customHeight="1">
      <c r="A209" s="4">
        <v>8.1999999999999993</v>
      </c>
      <c r="B209" s="6" t="s">
        <v>312</v>
      </c>
      <c r="C209" s="15" t="s">
        <v>35</v>
      </c>
      <c r="D209" s="9" t="s">
        <v>35</v>
      </c>
      <c r="E209" s="9" t="s">
        <v>35</v>
      </c>
      <c r="F209" s="9" t="s">
        <v>140</v>
      </c>
      <c r="G209" s="9" t="s">
        <v>140</v>
      </c>
      <c r="H209" s="2"/>
    </row>
    <row r="210" spans="1:8" ht="18.899999999999999" customHeight="1">
      <c r="A210" s="8">
        <v>8.2100000000000009</v>
      </c>
      <c r="B210" s="6" t="s">
        <v>313</v>
      </c>
      <c r="C210" s="15" t="s">
        <v>35</v>
      </c>
      <c r="D210" s="9" t="s">
        <v>35</v>
      </c>
      <c r="E210" s="9" t="s">
        <v>35</v>
      </c>
      <c r="F210" s="9" t="s">
        <v>140</v>
      </c>
      <c r="G210" s="9" t="s">
        <v>140</v>
      </c>
      <c r="H210" s="2"/>
    </row>
    <row r="211" spans="1:8" ht="18.899999999999999" customHeight="1">
      <c r="A211" s="8">
        <v>8.2200000000000006</v>
      </c>
      <c r="B211" s="6" t="s">
        <v>314</v>
      </c>
      <c r="C211" s="15" t="s">
        <v>35</v>
      </c>
      <c r="D211" s="9" t="s">
        <v>140</v>
      </c>
      <c r="E211" s="9" t="s">
        <v>140</v>
      </c>
      <c r="F211" s="9" t="s">
        <v>140</v>
      </c>
      <c r="G211" s="9" t="s">
        <v>140</v>
      </c>
      <c r="H211" s="2"/>
    </row>
    <row r="212" spans="1:8" ht="18.899999999999999" customHeight="1">
      <c r="A212" s="8">
        <v>8.23</v>
      </c>
      <c r="B212" s="6" t="s">
        <v>315</v>
      </c>
      <c r="C212" s="15" t="s">
        <v>35</v>
      </c>
      <c r="D212" s="9" t="s">
        <v>140</v>
      </c>
      <c r="E212" s="9" t="s">
        <v>140</v>
      </c>
      <c r="F212" s="9" t="s">
        <v>140</v>
      </c>
      <c r="G212" s="9" t="s">
        <v>140</v>
      </c>
      <c r="H212" s="2"/>
    </row>
    <row r="213" spans="1:8" ht="18.899999999999999" customHeight="1">
      <c r="A213" s="8">
        <v>8.2399999999999896</v>
      </c>
      <c r="B213" s="6" t="s">
        <v>316</v>
      </c>
      <c r="C213" s="15" t="s">
        <v>35</v>
      </c>
      <c r="D213" s="9" t="s">
        <v>35</v>
      </c>
      <c r="E213" s="9" t="s">
        <v>35</v>
      </c>
      <c r="F213" s="9" t="s">
        <v>140</v>
      </c>
      <c r="G213" s="9" t="s">
        <v>140</v>
      </c>
      <c r="H213" s="2"/>
    </row>
    <row r="214" spans="1:8" ht="18.899999999999999" customHeight="1">
      <c r="A214" s="8">
        <v>8.2499999999999893</v>
      </c>
      <c r="B214" s="6" t="s">
        <v>317</v>
      </c>
      <c r="C214" s="15" t="s">
        <v>35</v>
      </c>
      <c r="D214" s="9" t="s">
        <v>35</v>
      </c>
      <c r="E214" s="9" t="s">
        <v>35</v>
      </c>
      <c r="F214" s="9" t="s">
        <v>35</v>
      </c>
      <c r="G214" s="9" t="s">
        <v>35</v>
      </c>
      <c r="H214" s="2"/>
    </row>
    <row r="215" spans="1:8" ht="18.899999999999999" customHeight="1">
      <c r="A215" s="8">
        <v>8.2599999999999891</v>
      </c>
      <c r="B215" s="6" t="s">
        <v>318</v>
      </c>
      <c r="C215" s="15" t="s">
        <v>35</v>
      </c>
      <c r="D215" s="9" t="s">
        <v>140</v>
      </c>
      <c r="E215" s="9" t="s">
        <v>140</v>
      </c>
      <c r="F215" s="9" t="s">
        <v>140</v>
      </c>
      <c r="G215" s="9" t="s">
        <v>140</v>
      </c>
      <c r="H215" s="2"/>
    </row>
    <row r="216" spans="1:8" ht="18.899999999999999" customHeight="1">
      <c r="A216" s="8">
        <v>8.2699999999999907</v>
      </c>
      <c r="B216" s="6" t="s">
        <v>319</v>
      </c>
      <c r="C216" s="15" t="s">
        <v>35</v>
      </c>
      <c r="D216" s="9" t="s">
        <v>140</v>
      </c>
      <c r="E216" s="9" t="s">
        <v>140</v>
      </c>
      <c r="F216" s="9" t="s">
        <v>140</v>
      </c>
      <c r="G216" s="9" t="s">
        <v>140</v>
      </c>
      <c r="H216" s="2"/>
    </row>
    <row r="217" spans="1:8" ht="18.899999999999999" customHeight="1">
      <c r="A217" s="8">
        <v>8.2799999999999798</v>
      </c>
      <c r="B217" s="6" t="s">
        <v>320</v>
      </c>
      <c r="C217" s="15" t="s">
        <v>35</v>
      </c>
      <c r="D217" s="9" t="s">
        <v>35</v>
      </c>
      <c r="E217" s="9" t="s">
        <v>35</v>
      </c>
      <c r="F217" s="9" t="s">
        <v>35</v>
      </c>
      <c r="G217" s="9" t="s">
        <v>35</v>
      </c>
      <c r="H217" s="2"/>
    </row>
    <row r="218" spans="1:8" ht="18.899999999999999" customHeight="1">
      <c r="A218" s="8">
        <v>8.2899999999999796</v>
      </c>
      <c r="B218" s="6" t="s">
        <v>321</v>
      </c>
      <c r="C218" s="15" t="s">
        <v>35</v>
      </c>
      <c r="D218" s="9" t="s">
        <v>35</v>
      </c>
      <c r="E218" s="9" t="s">
        <v>35</v>
      </c>
      <c r="F218" s="9" t="s">
        <v>35</v>
      </c>
      <c r="G218" s="9" t="s">
        <v>35</v>
      </c>
      <c r="H218" s="2"/>
    </row>
    <row r="219" spans="1:8" ht="18.899999999999999" customHeight="1">
      <c r="A219" s="4">
        <v>8.3000000000000007</v>
      </c>
      <c r="B219" s="6" t="s">
        <v>322</v>
      </c>
      <c r="C219" s="15" t="s">
        <v>35</v>
      </c>
      <c r="D219" s="9" t="s">
        <v>140</v>
      </c>
      <c r="E219" s="9" t="s">
        <v>140</v>
      </c>
      <c r="F219" s="9" t="s">
        <v>140</v>
      </c>
      <c r="G219" s="9" t="s">
        <v>140</v>
      </c>
      <c r="H219" s="2"/>
    </row>
    <row r="220" spans="1:8" ht="18.899999999999999" customHeight="1">
      <c r="A220" s="237"/>
      <c r="B220" s="232" t="s">
        <v>323</v>
      </c>
      <c r="C220" s="232"/>
      <c r="D220" s="322"/>
      <c r="E220" s="322"/>
      <c r="F220" s="322"/>
      <c r="G220" s="232"/>
      <c r="H220" s="2"/>
    </row>
    <row r="221" spans="1:8" ht="18.899999999999999" customHeight="1">
      <c r="A221" s="8">
        <v>8.31</v>
      </c>
      <c r="B221" s="6" t="s">
        <v>324</v>
      </c>
      <c r="C221" s="15" t="s">
        <v>35</v>
      </c>
      <c r="D221" s="9" t="s">
        <v>140</v>
      </c>
      <c r="E221" s="9" t="s">
        <v>140</v>
      </c>
      <c r="F221" s="9" t="s">
        <v>140</v>
      </c>
      <c r="G221" s="9" t="s">
        <v>140</v>
      </c>
      <c r="H221" s="2"/>
    </row>
    <row r="222" spans="1:8" ht="18.899999999999999" customHeight="1">
      <c r="A222" s="8">
        <v>8.32</v>
      </c>
      <c r="B222" s="27" t="s">
        <v>325</v>
      </c>
      <c r="C222" s="15" t="s">
        <v>35</v>
      </c>
      <c r="D222" s="1" t="s">
        <v>35</v>
      </c>
      <c r="E222" s="1" t="s">
        <v>35</v>
      </c>
      <c r="F222" s="9" t="s">
        <v>140</v>
      </c>
      <c r="G222" s="9" t="s">
        <v>140</v>
      </c>
      <c r="H222" s="2"/>
    </row>
    <row r="223" spans="1:8" ht="18.899999999999999" customHeight="1">
      <c r="A223" s="8">
        <v>8.33</v>
      </c>
      <c r="B223" s="27" t="s">
        <v>326</v>
      </c>
      <c r="C223" s="15" t="s">
        <v>35</v>
      </c>
      <c r="D223" s="9" t="s">
        <v>140</v>
      </c>
      <c r="E223" s="9" t="s">
        <v>140</v>
      </c>
      <c r="F223" s="9" t="s">
        <v>35</v>
      </c>
      <c r="G223" s="21" t="s">
        <v>35</v>
      </c>
      <c r="H223" s="2"/>
    </row>
    <row r="224" spans="1:8" ht="18.899999999999999" customHeight="1">
      <c r="A224" s="8">
        <v>8.34</v>
      </c>
      <c r="B224" s="6" t="s">
        <v>327</v>
      </c>
      <c r="C224" s="15" t="s">
        <v>35</v>
      </c>
      <c r="D224" s="5" t="s">
        <v>35</v>
      </c>
      <c r="E224" s="5" t="s">
        <v>35</v>
      </c>
      <c r="F224" s="9" t="s">
        <v>140</v>
      </c>
      <c r="G224" s="21" t="s">
        <v>140</v>
      </c>
      <c r="H224" s="2"/>
    </row>
    <row r="225" spans="1:8" ht="18.899999999999999" customHeight="1">
      <c r="A225" s="8">
        <v>8.35</v>
      </c>
      <c r="B225" s="6" t="s">
        <v>328</v>
      </c>
      <c r="C225" s="15" t="s">
        <v>35</v>
      </c>
      <c r="D225" s="9" t="s">
        <v>140</v>
      </c>
      <c r="E225" s="9" t="s">
        <v>140</v>
      </c>
      <c r="F225" s="9" t="s">
        <v>140</v>
      </c>
      <c r="G225" s="9" t="s">
        <v>140</v>
      </c>
      <c r="H225" s="2"/>
    </row>
    <row r="226" spans="1:8" ht="18.899999999999999" customHeight="1">
      <c r="A226" s="8">
        <v>8.36</v>
      </c>
      <c r="B226" s="6" t="s">
        <v>329</v>
      </c>
      <c r="C226" s="15" t="s">
        <v>35</v>
      </c>
      <c r="D226" s="37" t="s">
        <v>140</v>
      </c>
      <c r="E226" s="9" t="s">
        <v>140</v>
      </c>
      <c r="F226" s="9" t="s">
        <v>140</v>
      </c>
      <c r="G226" s="9" t="s">
        <v>140</v>
      </c>
      <c r="H226" s="2"/>
    </row>
    <row r="227" spans="1:8" ht="18.899999999999999" customHeight="1">
      <c r="A227" s="8">
        <v>8.3699999999999992</v>
      </c>
      <c r="B227" s="6" t="s">
        <v>330</v>
      </c>
      <c r="C227" s="15" t="s">
        <v>35</v>
      </c>
      <c r="D227" s="37" t="s">
        <v>140</v>
      </c>
      <c r="E227" s="9" t="s">
        <v>140</v>
      </c>
      <c r="F227" s="5" t="s">
        <v>35</v>
      </c>
      <c r="G227" s="21" t="s">
        <v>35</v>
      </c>
      <c r="H227" s="2"/>
    </row>
    <row r="228" spans="1:8" ht="18.899999999999999" customHeight="1">
      <c r="A228" s="8">
        <v>8.3800000000000008</v>
      </c>
      <c r="B228" s="6" t="s">
        <v>331</v>
      </c>
      <c r="C228" s="15" t="s">
        <v>35</v>
      </c>
      <c r="D228" s="37" t="s">
        <v>35</v>
      </c>
      <c r="E228" s="9" t="s">
        <v>35</v>
      </c>
      <c r="F228" s="9" t="s">
        <v>140</v>
      </c>
      <c r="G228" s="9" t="s">
        <v>140</v>
      </c>
      <c r="H228" s="2"/>
    </row>
    <row r="229" spans="1:8" ht="18.899999999999999" customHeight="1">
      <c r="A229" s="8">
        <v>8.39</v>
      </c>
      <c r="B229" s="6" t="s">
        <v>332</v>
      </c>
      <c r="C229" s="15" t="s">
        <v>1150</v>
      </c>
      <c r="D229" s="16">
        <v>1.35</v>
      </c>
      <c r="E229" s="5">
        <v>1.8</v>
      </c>
      <c r="F229" s="5">
        <v>1.3</v>
      </c>
      <c r="G229" s="26">
        <v>1.3</v>
      </c>
      <c r="H229" s="2"/>
    </row>
    <row r="230" spans="1:8" ht="18.899999999999999" customHeight="1">
      <c r="A230" s="4">
        <v>8.4</v>
      </c>
      <c r="B230" s="36" t="s">
        <v>334</v>
      </c>
      <c r="C230" s="1" t="s">
        <v>333</v>
      </c>
      <c r="D230" s="15">
        <v>1.28</v>
      </c>
      <c r="E230" s="5">
        <v>1.35</v>
      </c>
      <c r="F230" s="78">
        <v>1</v>
      </c>
      <c r="G230" s="78">
        <v>1</v>
      </c>
      <c r="H230" s="2"/>
    </row>
    <row r="231" spans="1:8" ht="18" customHeight="1">
      <c r="A231" s="4">
        <v>8.41</v>
      </c>
      <c r="B231" s="36" t="s">
        <v>335</v>
      </c>
      <c r="C231" s="1" t="s">
        <v>333</v>
      </c>
      <c r="D231" s="37" t="s">
        <v>35</v>
      </c>
      <c r="E231" s="9" t="s">
        <v>35</v>
      </c>
      <c r="F231" s="41">
        <v>0.6</v>
      </c>
      <c r="G231" s="41">
        <v>0.6</v>
      </c>
      <c r="H231" s="2"/>
    </row>
    <row r="232" spans="1:8" ht="18" customHeight="1">
      <c r="A232" s="8">
        <v>8.42</v>
      </c>
      <c r="B232" s="86" t="s">
        <v>336</v>
      </c>
      <c r="C232" s="1" t="s">
        <v>35</v>
      </c>
      <c r="D232" s="37" t="s">
        <v>35</v>
      </c>
      <c r="E232" s="9" t="s">
        <v>185</v>
      </c>
      <c r="F232" s="9" t="s">
        <v>35</v>
      </c>
      <c r="G232" s="9" t="s">
        <v>35</v>
      </c>
      <c r="H232" s="2"/>
    </row>
    <row r="233" spans="1:8" ht="18" customHeight="1">
      <c r="A233" s="8">
        <v>8.43</v>
      </c>
      <c r="B233" s="6" t="s">
        <v>337</v>
      </c>
      <c r="C233" s="61" t="s">
        <v>35</v>
      </c>
      <c r="D233" s="9" t="s">
        <v>140</v>
      </c>
      <c r="E233" s="9" t="s">
        <v>140</v>
      </c>
      <c r="F233" s="5" t="s">
        <v>35</v>
      </c>
      <c r="G233" s="21" t="s">
        <v>35</v>
      </c>
      <c r="H233" s="2"/>
    </row>
    <row r="234" spans="1:8" ht="18" customHeight="1">
      <c r="A234" s="237"/>
      <c r="B234" s="322" t="s">
        <v>338</v>
      </c>
      <c r="C234" s="322"/>
      <c r="D234" s="331"/>
      <c r="E234" s="331"/>
      <c r="F234" s="331"/>
      <c r="G234" s="235"/>
      <c r="H234" s="2"/>
    </row>
    <row r="235" spans="1:8" ht="18" customHeight="1">
      <c r="A235" s="8">
        <v>8.44</v>
      </c>
      <c r="B235" s="6" t="s">
        <v>339</v>
      </c>
      <c r="C235" s="15" t="s">
        <v>35</v>
      </c>
      <c r="D235" s="9" t="s">
        <v>140</v>
      </c>
      <c r="E235" s="9" t="s">
        <v>140</v>
      </c>
      <c r="F235" s="9" t="s">
        <v>140</v>
      </c>
      <c r="G235" s="9" t="s">
        <v>140</v>
      </c>
      <c r="H235" s="2"/>
    </row>
    <row r="236" spans="1:8" ht="18.899999999999999" customHeight="1">
      <c r="A236" s="8">
        <v>8.4499999999999993</v>
      </c>
      <c r="B236" s="6" t="s">
        <v>340</v>
      </c>
      <c r="C236" s="15" t="s">
        <v>35</v>
      </c>
      <c r="D236" s="9" t="s">
        <v>140</v>
      </c>
      <c r="E236" s="9" t="s">
        <v>140</v>
      </c>
      <c r="F236" s="9" t="s">
        <v>140</v>
      </c>
      <c r="G236" s="9" t="s">
        <v>140</v>
      </c>
      <c r="H236" s="2"/>
    </row>
    <row r="237" spans="1:8" ht="18.899999999999999" customHeight="1">
      <c r="A237" s="8">
        <v>8.4600000000000009</v>
      </c>
      <c r="B237" s="6" t="s">
        <v>341</v>
      </c>
      <c r="C237" s="15" t="s">
        <v>35</v>
      </c>
      <c r="D237" s="9" t="s">
        <v>140</v>
      </c>
      <c r="E237" s="9" t="s">
        <v>140</v>
      </c>
      <c r="F237" s="9" t="s">
        <v>140</v>
      </c>
      <c r="G237" s="9" t="s">
        <v>140</v>
      </c>
      <c r="H237" s="2"/>
    </row>
    <row r="238" spans="1:8" ht="18.899999999999999" customHeight="1">
      <c r="A238" s="8">
        <v>8.4700000000000006</v>
      </c>
      <c r="B238" s="6" t="s">
        <v>342</v>
      </c>
      <c r="C238" s="15" t="s">
        <v>35</v>
      </c>
      <c r="D238" s="9" t="s">
        <v>140</v>
      </c>
      <c r="E238" s="9" t="s">
        <v>140</v>
      </c>
      <c r="F238" s="9" t="s">
        <v>140</v>
      </c>
      <c r="G238" s="9" t="s">
        <v>140</v>
      </c>
      <c r="H238" s="2"/>
    </row>
    <row r="239" spans="1:8" ht="18.899999999999999" customHeight="1">
      <c r="A239" s="8">
        <v>8.48</v>
      </c>
      <c r="B239" s="6" t="s">
        <v>343</v>
      </c>
      <c r="C239" s="15" t="s">
        <v>35</v>
      </c>
      <c r="D239" s="9" t="s">
        <v>140</v>
      </c>
      <c r="E239" s="9" t="s">
        <v>140</v>
      </c>
      <c r="F239" s="9" t="s">
        <v>140</v>
      </c>
      <c r="G239" s="9" t="s">
        <v>140</v>
      </c>
      <c r="H239" s="2"/>
    </row>
    <row r="240" spans="1:8" ht="18.899999999999999" customHeight="1">
      <c r="A240" s="237"/>
      <c r="B240" s="322" t="s">
        <v>344</v>
      </c>
      <c r="C240" s="322"/>
      <c r="D240" s="331"/>
      <c r="E240" s="331"/>
      <c r="F240" s="331"/>
      <c r="G240" s="235"/>
      <c r="H240" s="2"/>
    </row>
    <row r="241" spans="1:8" ht="18.899999999999999" customHeight="1">
      <c r="A241" s="8">
        <v>8.49</v>
      </c>
      <c r="B241" s="6" t="s">
        <v>345</v>
      </c>
      <c r="C241" s="15" t="s">
        <v>35</v>
      </c>
      <c r="D241" s="9" t="s">
        <v>140</v>
      </c>
      <c r="E241" s="9" t="s">
        <v>140</v>
      </c>
      <c r="F241" s="9" t="s">
        <v>140</v>
      </c>
      <c r="G241" s="9" t="s">
        <v>140</v>
      </c>
      <c r="H241" s="2"/>
    </row>
    <row r="242" spans="1:8" ht="18.899999999999999" customHeight="1">
      <c r="A242" s="4">
        <v>8.5</v>
      </c>
      <c r="B242" s="6" t="s">
        <v>346</v>
      </c>
      <c r="C242" s="91" t="s">
        <v>35</v>
      </c>
      <c r="D242" s="9" t="s">
        <v>140</v>
      </c>
      <c r="E242" s="9" t="s">
        <v>140</v>
      </c>
      <c r="F242" s="9" t="s">
        <v>140</v>
      </c>
      <c r="G242" s="9" t="s">
        <v>140</v>
      </c>
      <c r="H242" s="2"/>
    </row>
    <row r="243" spans="1:8" ht="18.899999999999999" customHeight="1">
      <c r="A243" s="4">
        <v>8.51</v>
      </c>
      <c r="B243" s="6" t="s">
        <v>1114</v>
      </c>
      <c r="C243" s="15" t="s">
        <v>35</v>
      </c>
      <c r="D243" s="9" t="s">
        <v>140</v>
      </c>
      <c r="E243" s="9" t="s">
        <v>140</v>
      </c>
      <c r="F243" s="9" t="s">
        <v>140</v>
      </c>
      <c r="G243" s="9" t="s">
        <v>140</v>
      </c>
      <c r="H243" s="2"/>
    </row>
    <row r="244" spans="1:8" ht="18.899999999999999" customHeight="1">
      <c r="A244" s="8">
        <v>8.52</v>
      </c>
      <c r="B244" s="6" t="s">
        <v>348</v>
      </c>
      <c r="C244" s="1" t="s">
        <v>35</v>
      </c>
      <c r="D244" s="9" t="s">
        <v>140</v>
      </c>
      <c r="E244" s="9" t="s">
        <v>140</v>
      </c>
      <c r="F244" s="9" t="s">
        <v>140</v>
      </c>
      <c r="G244" s="9" t="s">
        <v>140</v>
      </c>
      <c r="H244" s="2"/>
    </row>
    <row r="245" spans="1:8" ht="18.899999999999999" customHeight="1">
      <c r="A245" s="237"/>
      <c r="B245" s="322" t="s">
        <v>349</v>
      </c>
      <c r="C245" s="322"/>
      <c r="D245" s="331"/>
      <c r="E245" s="331"/>
      <c r="F245" s="331"/>
      <c r="G245" s="235"/>
      <c r="H245" s="2"/>
    </row>
    <row r="246" spans="1:8" ht="18.899999999999999" customHeight="1">
      <c r="A246" s="8">
        <v>8.5299999999999994</v>
      </c>
      <c r="B246" s="6" t="s">
        <v>350</v>
      </c>
      <c r="C246" s="15" t="s">
        <v>35</v>
      </c>
      <c r="D246" s="9" t="s">
        <v>35</v>
      </c>
      <c r="E246" s="9" t="s">
        <v>140</v>
      </c>
      <c r="F246" s="9" t="s">
        <v>140</v>
      </c>
      <c r="G246" s="9" t="s">
        <v>140</v>
      </c>
      <c r="H246" s="2"/>
    </row>
    <row r="247" spans="1:8" ht="18.899999999999999" customHeight="1">
      <c r="A247" s="8">
        <v>8.5399999999999991</v>
      </c>
      <c r="B247" s="6" t="s">
        <v>351</v>
      </c>
      <c r="C247" s="15" t="s">
        <v>35</v>
      </c>
      <c r="D247" s="9" t="s">
        <v>140</v>
      </c>
      <c r="E247" s="9" t="s">
        <v>140</v>
      </c>
      <c r="F247" s="9" t="s">
        <v>140</v>
      </c>
      <c r="G247" s="9" t="s">
        <v>140</v>
      </c>
      <c r="H247" s="2"/>
    </row>
    <row r="248" spans="1:8" ht="18.899999999999999" customHeight="1">
      <c r="A248" s="8">
        <v>8.5500000000000007</v>
      </c>
      <c r="B248" s="6" t="s">
        <v>352</v>
      </c>
      <c r="C248" s="15" t="s">
        <v>35</v>
      </c>
      <c r="D248" s="9" t="s">
        <v>185</v>
      </c>
      <c r="E248" s="9" t="s">
        <v>185</v>
      </c>
      <c r="F248" s="9" t="s">
        <v>185</v>
      </c>
      <c r="G248" s="9" t="s">
        <v>185</v>
      </c>
      <c r="H248" s="2"/>
    </row>
    <row r="249" spans="1:8" ht="18.899999999999999" customHeight="1">
      <c r="A249" s="8">
        <v>8.56</v>
      </c>
      <c r="B249" s="6" t="s">
        <v>353</v>
      </c>
      <c r="C249" s="15" t="s">
        <v>106</v>
      </c>
      <c r="D249" s="9">
        <v>1400</v>
      </c>
      <c r="E249" s="9">
        <v>1400</v>
      </c>
      <c r="F249" s="9">
        <v>1200</v>
      </c>
      <c r="G249" s="9">
        <v>2000</v>
      </c>
      <c r="H249" s="2"/>
    </row>
    <row r="250" spans="1:8" ht="18.899999999999999" customHeight="1">
      <c r="A250" s="8">
        <v>8.57</v>
      </c>
      <c r="B250" s="6" t="s">
        <v>354</v>
      </c>
      <c r="C250" s="15" t="s">
        <v>106</v>
      </c>
      <c r="D250" s="9">
        <v>75</v>
      </c>
      <c r="E250" s="9">
        <v>75</v>
      </c>
      <c r="F250" s="9">
        <v>75</v>
      </c>
      <c r="G250" s="9">
        <v>100</v>
      </c>
      <c r="H250" s="2"/>
    </row>
    <row r="251" spans="1:8" ht="18.899999999999999" customHeight="1">
      <c r="A251" s="33"/>
      <c r="B251" s="32"/>
      <c r="C251" s="33"/>
      <c r="D251" s="31"/>
      <c r="E251" s="31"/>
      <c r="F251" s="31"/>
      <c r="G251" s="31"/>
      <c r="H251" s="2"/>
    </row>
    <row r="252" spans="1:8" ht="18.899999999999999" customHeight="1">
      <c r="A252" s="56" t="s">
        <v>39</v>
      </c>
      <c r="B252" s="323" t="s">
        <v>355</v>
      </c>
      <c r="C252" s="323"/>
      <c r="D252" s="324"/>
      <c r="E252" s="324"/>
      <c r="F252" s="324"/>
      <c r="G252" s="231"/>
      <c r="H252" s="2"/>
    </row>
    <row r="253" spans="1:8" ht="25.2">
      <c r="A253" s="8">
        <v>9.1</v>
      </c>
      <c r="B253" s="6" t="s">
        <v>1201</v>
      </c>
      <c r="C253" s="13"/>
      <c r="D253" s="9" t="s">
        <v>140</v>
      </c>
      <c r="E253" s="11" t="s">
        <v>140</v>
      </c>
      <c r="F253" s="11" t="s">
        <v>140</v>
      </c>
      <c r="G253" s="9" t="s">
        <v>140</v>
      </c>
      <c r="H253" s="2"/>
    </row>
    <row r="254" spans="1:8" ht="25.2">
      <c r="A254" s="8">
        <v>9.1999999999999993</v>
      </c>
      <c r="B254" s="6" t="s">
        <v>1202</v>
      </c>
      <c r="C254" s="13"/>
      <c r="D254" s="9" t="s">
        <v>185</v>
      </c>
      <c r="E254" s="9" t="s">
        <v>185</v>
      </c>
      <c r="F254" s="9" t="s">
        <v>185</v>
      </c>
      <c r="G254" s="9" t="s">
        <v>185</v>
      </c>
      <c r="H254" s="2"/>
    </row>
    <row r="255" spans="1:8" ht="25.2">
      <c r="A255" s="8">
        <v>9.3000000000000007</v>
      </c>
      <c r="B255" s="6" t="s">
        <v>1203</v>
      </c>
      <c r="C255" s="13"/>
      <c r="D255" s="9" t="s">
        <v>185</v>
      </c>
      <c r="E255" s="9" t="s">
        <v>185</v>
      </c>
      <c r="F255" s="9" t="s">
        <v>185</v>
      </c>
      <c r="G255" s="43" t="s">
        <v>35</v>
      </c>
      <c r="H255" s="2"/>
    </row>
    <row r="256" spans="1:8" ht="25.2">
      <c r="A256" s="8">
        <v>9.4</v>
      </c>
      <c r="B256" s="6" t="s">
        <v>1204</v>
      </c>
      <c r="C256" s="13"/>
      <c r="D256" s="9" t="s">
        <v>35</v>
      </c>
      <c r="E256" s="9" t="s">
        <v>35</v>
      </c>
      <c r="F256" s="9" t="s">
        <v>35</v>
      </c>
      <c r="G256" s="9" t="s">
        <v>185</v>
      </c>
      <c r="H256" s="2"/>
    </row>
    <row r="257" spans="1:8" ht="25.2">
      <c r="A257" s="8">
        <v>9.5</v>
      </c>
      <c r="B257" s="6" t="s">
        <v>1205</v>
      </c>
      <c r="C257" s="13"/>
      <c r="D257" s="9" t="s">
        <v>35</v>
      </c>
      <c r="E257" s="9" t="s">
        <v>35</v>
      </c>
      <c r="F257" s="9" t="s">
        <v>35</v>
      </c>
      <c r="G257" s="17" t="s">
        <v>35</v>
      </c>
      <c r="H257" s="2"/>
    </row>
    <row r="258" spans="1:8" ht="25.2">
      <c r="A258" s="8">
        <v>9.6</v>
      </c>
      <c r="B258" s="6" t="s">
        <v>1206</v>
      </c>
      <c r="C258" s="13"/>
      <c r="D258" s="9" t="s">
        <v>185</v>
      </c>
      <c r="E258" s="9" t="s">
        <v>185</v>
      </c>
      <c r="F258" s="9" t="s">
        <v>185</v>
      </c>
      <c r="G258" s="9" t="s">
        <v>35</v>
      </c>
      <c r="H258" s="2"/>
    </row>
    <row r="259" spans="1:8" ht="25.2">
      <c r="A259" s="8">
        <v>9.7000000000000099</v>
      </c>
      <c r="B259" s="6" t="s">
        <v>1207</v>
      </c>
      <c r="C259" s="13"/>
      <c r="D259" s="9" t="s">
        <v>35</v>
      </c>
      <c r="E259" s="11" t="s">
        <v>35</v>
      </c>
      <c r="F259" s="11" t="s">
        <v>35</v>
      </c>
      <c r="G259" s="9" t="s">
        <v>35</v>
      </c>
      <c r="H259" s="2"/>
    </row>
    <row r="260" spans="1:8" ht="25.2">
      <c r="A260" s="8">
        <v>9.8000000000000096</v>
      </c>
      <c r="B260" s="6" t="s">
        <v>1208</v>
      </c>
      <c r="C260" s="13"/>
      <c r="D260" s="9" t="s">
        <v>35</v>
      </c>
      <c r="E260" s="11" t="s">
        <v>35</v>
      </c>
      <c r="F260" s="11" t="s">
        <v>35</v>
      </c>
      <c r="G260" s="11" t="s">
        <v>35</v>
      </c>
      <c r="H260" s="2"/>
    </row>
    <row r="261" spans="1:8" ht="25.2">
      <c r="A261" s="92">
        <v>9.9</v>
      </c>
      <c r="B261" s="6" t="s">
        <v>1209</v>
      </c>
      <c r="C261" s="13"/>
      <c r="D261" s="9" t="s">
        <v>35</v>
      </c>
      <c r="E261" s="9" t="s">
        <v>35</v>
      </c>
      <c r="F261" s="11" t="s">
        <v>35</v>
      </c>
      <c r="G261" s="9" t="s">
        <v>35</v>
      </c>
      <c r="H261" s="2"/>
    </row>
    <row r="262" spans="1:8" ht="25.2">
      <c r="A262" s="4">
        <v>9.1</v>
      </c>
      <c r="B262" s="6" t="s">
        <v>1210</v>
      </c>
      <c r="C262" s="13"/>
      <c r="D262" s="9" t="s">
        <v>35</v>
      </c>
      <c r="E262" s="9" t="s">
        <v>35</v>
      </c>
      <c r="F262" s="11" t="s">
        <v>35</v>
      </c>
      <c r="G262" s="9" t="s">
        <v>185</v>
      </c>
      <c r="H262" s="2"/>
    </row>
    <row r="263" spans="1:8" ht="25.2">
      <c r="A263" s="8">
        <v>9.11</v>
      </c>
      <c r="B263" s="6" t="s">
        <v>1211</v>
      </c>
      <c r="C263" s="13"/>
      <c r="D263" s="9" t="s">
        <v>35</v>
      </c>
      <c r="E263" s="11" t="s">
        <v>35</v>
      </c>
      <c r="F263" s="11" t="s">
        <v>35</v>
      </c>
      <c r="G263" s="9" t="s">
        <v>35</v>
      </c>
      <c r="H263" s="2"/>
    </row>
    <row r="264" spans="1:8" ht="25.2">
      <c r="A264" s="8">
        <v>9.1199999999999992</v>
      </c>
      <c r="B264" s="6" t="s">
        <v>1212</v>
      </c>
      <c r="C264" s="13"/>
      <c r="D264" s="9" t="s">
        <v>35</v>
      </c>
      <c r="E264" s="11" t="s">
        <v>35</v>
      </c>
      <c r="F264" s="11" t="s">
        <v>35</v>
      </c>
      <c r="G264" s="9" t="s">
        <v>185</v>
      </c>
      <c r="H264" s="2"/>
    </row>
    <row r="265" spans="1:8" ht="25.2">
      <c r="A265" s="4">
        <v>9.1300000000000008</v>
      </c>
      <c r="B265" s="6" t="s">
        <v>1213</v>
      </c>
      <c r="C265" s="13"/>
      <c r="D265" s="9" t="s">
        <v>35</v>
      </c>
      <c r="E265" s="11" t="s">
        <v>35</v>
      </c>
      <c r="F265" s="11" t="s">
        <v>35</v>
      </c>
      <c r="G265" s="9" t="s">
        <v>35</v>
      </c>
      <c r="H265" s="2"/>
    </row>
    <row r="266" spans="1:8" ht="25.2">
      <c r="A266" s="8">
        <v>9.14</v>
      </c>
      <c r="B266" s="6" t="s">
        <v>1214</v>
      </c>
      <c r="C266" s="13"/>
      <c r="D266" s="9" t="s">
        <v>185</v>
      </c>
      <c r="E266" s="11" t="s">
        <v>35</v>
      </c>
      <c r="F266" s="11" t="s">
        <v>35</v>
      </c>
      <c r="G266" s="9" t="s">
        <v>35</v>
      </c>
      <c r="H266" s="2"/>
    </row>
    <row r="267" spans="1:8" ht="25.2">
      <c r="A267" s="8">
        <v>9.15</v>
      </c>
      <c r="B267" s="6" t="s">
        <v>1215</v>
      </c>
      <c r="C267" s="13"/>
      <c r="D267" s="9" t="s">
        <v>35</v>
      </c>
      <c r="E267" s="11" t="s">
        <v>35</v>
      </c>
      <c r="F267" s="11" t="s">
        <v>35</v>
      </c>
      <c r="G267" s="9" t="s">
        <v>35</v>
      </c>
      <c r="H267" s="2"/>
    </row>
    <row r="268" spans="1:8" ht="25.2">
      <c r="A268" s="8">
        <v>9.16</v>
      </c>
      <c r="B268" s="6" t="s">
        <v>1216</v>
      </c>
      <c r="C268" s="30"/>
      <c r="D268" s="9" t="s">
        <v>35</v>
      </c>
      <c r="E268" s="11" t="s">
        <v>35</v>
      </c>
      <c r="F268" s="11" t="s">
        <v>35</v>
      </c>
      <c r="G268" s="9" t="s">
        <v>35</v>
      </c>
      <c r="H268" s="2"/>
    </row>
    <row r="269" spans="1:8" ht="25.2">
      <c r="A269" s="8">
        <v>9.17</v>
      </c>
      <c r="B269" s="6" t="s">
        <v>1217</v>
      </c>
      <c r="C269" s="30"/>
      <c r="D269" s="9" t="s">
        <v>35</v>
      </c>
      <c r="E269" s="11" t="s">
        <v>35</v>
      </c>
      <c r="F269" s="11" t="s">
        <v>35</v>
      </c>
      <c r="G269" s="9" t="s">
        <v>35</v>
      </c>
      <c r="H269" s="2"/>
    </row>
    <row r="270" spans="1:8" ht="25.2">
      <c r="A270" s="4">
        <v>9.18</v>
      </c>
      <c r="B270" s="6" t="s">
        <v>1218</v>
      </c>
      <c r="C270" s="30"/>
      <c r="D270" s="9" t="s">
        <v>35</v>
      </c>
      <c r="E270" s="11" t="s">
        <v>35</v>
      </c>
      <c r="F270" s="11" t="s">
        <v>35</v>
      </c>
      <c r="G270" s="9" t="s">
        <v>35</v>
      </c>
      <c r="H270" s="2"/>
    </row>
    <row r="271" spans="1:8" ht="18.899999999999999" customHeight="1">
      <c r="A271" s="33"/>
      <c r="B271" s="32"/>
      <c r="C271" s="33"/>
      <c r="D271" s="31"/>
      <c r="E271" s="31"/>
      <c r="F271" s="31"/>
      <c r="G271" s="31"/>
      <c r="H271" s="2"/>
    </row>
    <row r="272" spans="1:8" ht="18.899999999999999" customHeight="1">
      <c r="A272" s="230" t="s">
        <v>39</v>
      </c>
      <c r="B272" s="325" t="s">
        <v>368</v>
      </c>
      <c r="C272" s="325"/>
      <c r="D272" s="324"/>
      <c r="E272" s="324"/>
      <c r="F272" s="324"/>
      <c r="G272" s="231"/>
      <c r="H272" s="2"/>
    </row>
    <row r="273" spans="1:8" ht="111" customHeight="1">
      <c r="A273" s="24">
        <v>10.1</v>
      </c>
      <c r="B273" s="35" t="s">
        <v>15</v>
      </c>
      <c r="C273" s="72"/>
      <c r="D273" s="43" t="s">
        <v>35</v>
      </c>
      <c r="E273" s="9" t="s">
        <v>140</v>
      </c>
      <c r="F273" s="65" t="s">
        <v>35</v>
      </c>
      <c r="G273" s="43" t="s">
        <v>35</v>
      </c>
      <c r="H273" s="2"/>
    </row>
    <row r="274" spans="1:8" ht="111" customHeight="1">
      <c r="A274" s="8">
        <v>10.199999999999999</v>
      </c>
      <c r="B274" s="6" t="s">
        <v>0</v>
      </c>
      <c r="C274" s="13"/>
      <c r="D274" s="9" t="s">
        <v>140</v>
      </c>
      <c r="E274" s="11" t="s">
        <v>35</v>
      </c>
      <c r="F274" s="11" t="s">
        <v>35</v>
      </c>
      <c r="G274" s="9" t="s">
        <v>35</v>
      </c>
      <c r="H274" s="2"/>
    </row>
    <row r="275" spans="1:8" ht="111" customHeight="1">
      <c r="A275" s="8">
        <v>10.3</v>
      </c>
      <c r="B275" s="6" t="s">
        <v>13</v>
      </c>
      <c r="C275" s="40"/>
      <c r="D275" s="43" t="s">
        <v>35</v>
      </c>
      <c r="E275" s="43" t="s">
        <v>35</v>
      </c>
      <c r="F275" s="11" t="s">
        <v>35</v>
      </c>
      <c r="G275" s="9" t="s">
        <v>35</v>
      </c>
      <c r="H275" s="2"/>
    </row>
    <row r="276" spans="1:8" ht="111" customHeight="1">
      <c r="A276" s="8">
        <v>10.4</v>
      </c>
      <c r="B276" s="6" t="s">
        <v>7</v>
      </c>
      <c r="C276" s="13"/>
      <c r="D276" s="9" t="s">
        <v>35</v>
      </c>
      <c r="E276" s="43" t="s">
        <v>35</v>
      </c>
      <c r="F276" s="29" t="s">
        <v>35</v>
      </c>
      <c r="G276" s="17" t="s">
        <v>35</v>
      </c>
      <c r="H276" s="2"/>
    </row>
    <row r="277" spans="1:8" ht="111" customHeight="1">
      <c r="A277" s="8">
        <v>10.5</v>
      </c>
      <c r="B277" s="6" t="s">
        <v>12</v>
      </c>
      <c r="C277" s="13"/>
      <c r="D277" s="43" t="s">
        <v>35</v>
      </c>
      <c r="E277" s="38" t="s">
        <v>35</v>
      </c>
      <c r="F277" s="29" t="s">
        <v>35</v>
      </c>
      <c r="G277" s="9" t="s">
        <v>35</v>
      </c>
      <c r="H277" s="2"/>
    </row>
    <row r="278" spans="1:8" ht="111" customHeight="1">
      <c r="A278" s="8">
        <v>10.6</v>
      </c>
      <c r="B278" s="6" t="s">
        <v>23</v>
      </c>
      <c r="C278" s="13"/>
      <c r="D278" s="9" t="s">
        <v>185</v>
      </c>
      <c r="E278" s="9" t="s">
        <v>185</v>
      </c>
      <c r="F278" s="29" t="s">
        <v>35</v>
      </c>
      <c r="G278" s="9" t="s">
        <v>35</v>
      </c>
      <c r="H278" s="2"/>
    </row>
    <row r="279" spans="1:8" ht="111" customHeight="1">
      <c r="A279" s="8">
        <v>10.7</v>
      </c>
      <c r="B279" s="6" t="s">
        <v>21</v>
      </c>
      <c r="C279" s="13"/>
      <c r="D279" s="43" t="s">
        <v>35</v>
      </c>
      <c r="E279" s="43" t="s">
        <v>35</v>
      </c>
      <c r="F279" s="22" t="s">
        <v>35</v>
      </c>
      <c r="G279" s="9" t="s">
        <v>35</v>
      </c>
      <c r="H279" s="2"/>
    </row>
    <row r="280" spans="1:8" ht="111" customHeight="1">
      <c r="A280" s="8">
        <v>10.8</v>
      </c>
      <c r="B280" s="6" t="s">
        <v>27</v>
      </c>
      <c r="C280" s="13"/>
      <c r="D280" s="9" t="s">
        <v>35</v>
      </c>
      <c r="E280" s="11" t="s">
        <v>35</v>
      </c>
      <c r="F280" s="11" t="s">
        <v>140</v>
      </c>
      <c r="G280" s="9" t="s">
        <v>35</v>
      </c>
      <c r="H280" s="2"/>
    </row>
    <row r="281" spans="1:8" ht="111" customHeight="1">
      <c r="A281" s="8">
        <v>10.9</v>
      </c>
      <c r="B281" s="6" t="s">
        <v>22</v>
      </c>
      <c r="C281" s="13"/>
      <c r="D281" s="9" t="s">
        <v>35</v>
      </c>
      <c r="E281" s="11" t="s">
        <v>35</v>
      </c>
      <c r="F281" s="11" t="s">
        <v>35</v>
      </c>
      <c r="G281" s="9" t="s">
        <v>140</v>
      </c>
      <c r="H281" s="2"/>
    </row>
    <row r="282" spans="1:8" ht="111" customHeight="1">
      <c r="A282" s="4">
        <v>10.1</v>
      </c>
      <c r="B282" s="6" t="s">
        <v>10</v>
      </c>
      <c r="C282" s="13"/>
      <c r="D282" s="9" t="s">
        <v>35</v>
      </c>
      <c r="E282" s="11" t="s">
        <v>35</v>
      </c>
      <c r="F282" s="43" t="s">
        <v>35</v>
      </c>
      <c r="G282" s="43" t="s">
        <v>35</v>
      </c>
      <c r="H282" s="2"/>
    </row>
    <row r="283" spans="1:8" ht="111" customHeight="1">
      <c r="A283" s="8">
        <v>10.11</v>
      </c>
      <c r="B283" s="6" t="s">
        <v>11</v>
      </c>
      <c r="C283" s="13"/>
      <c r="D283" s="9" t="s">
        <v>35</v>
      </c>
      <c r="E283" s="38" t="s">
        <v>35</v>
      </c>
      <c r="F283" s="29" t="s">
        <v>35</v>
      </c>
      <c r="G283" s="9" t="s">
        <v>35</v>
      </c>
      <c r="H283" s="2"/>
    </row>
    <row r="284" spans="1:8" ht="111" customHeight="1">
      <c r="A284" s="8">
        <v>10.119999999999999</v>
      </c>
      <c r="B284" s="6" t="s">
        <v>14</v>
      </c>
      <c r="C284" s="13"/>
      <c r="D284" s="9" t="s">
        <v>35</v>
      </c>
      <c r="E284" s="38" t="s">
        <v>35</v>
      </c>
      <c r="F284" s="29" t="s">
        <v>35</v>
      </c>
      <c r="G284" s="9" t="s">
        <v>35</v>
      </c>
      <c r="H284" s="2"/>
    </row>
    <row r="285" spans="1:8" ht="111" customHeight="1">
      <c r="A285" s="8">
        <v>10.130000000000001</v>
      </c>
      <c r="B285" s="6" t="s">
        <v>30</v>
      </c>
      <c r="C285" s="13"/>
      <c r="D285" s="9" t="s">
        <v>35</v>
      </c>
      <c r="E285" s="11" t="s">
        <v>35</v>
      </c>
      <c r="F285" s="22" t="s">
        <v>35</v>
      </c>
      <c r="G285" s="9" t="s">
        <v>35</v>
      </c>
      <c r="H285" s="2"/>
    </row>
    <row r="286" spans="1:8" ht="111" customHeight="1">
      <c r="A286" s="8">
        <v>10.14</v>
      </c>
      <c r="B286" s="6" t="s">
        <v>29</v>
      </c>
      <c r="C286" s="13"/>
      <c r="D286" s="9" t="s">
        <v>35</v>
      </c>
      <c r="E286" s="38" t="s">
        <v>35</v>
      </c>
      <c r="F286" s="29" t="s">
        <v>35</v>
      </c>
      <c r="G286" s="9" t="s">
        <v>35</v>
      </c>
      <c r="H286" s="2"/>
    </row>
    <row r="287" spans="1:8" ht="111" customHeight="1">
      <c r="A287" s="4">
        <v>10.15</v>
      </c>
      <c r="B287" s="6" t="s">
        <v>2</v>
      </c>
      <c r="C287" s="13"/>
      <c r="D287" s="9" t="s">
        <v>35</v>
      </c>
      <c r="E287" s="11" t="s">
        <v>35</v>
      </c>
      <c r="F287" s="29" t="s">
        <v>35</v>
      </c>
      <c r="G287" s="9" t="s">
        <v>35</v>
      </c>
      <c r="H287" s="2"/>
    </row>
    <row r="288" spans="1:8" ht="111" customHeight="1">
      <c r="A288" s="8">
        <v>10.16</v>
      </c>
      <c r="B288" s="6" t="s">
        <v>3</v>
      </c>
      <c r="C288" s="13"/>
      <c r="D288" s="9" t="s">
        <v>35</v>
      </c>
      <c r="E288" s="38" t="s">
        <v>35</v>
      </c>
      <c r="F288" s="29" t="s">
        <v>35</v>
      </c>
      <c r="G288" s="9" t="s">
        <v>35</v>
      </c>
      <c r="H288" s="2"/>
    </row>
    <row r="289" spans="1:8" ht="111" customHeight="1">
      <c r="A289" s="8">
        <v>10.17</v>
      </c>
      <c r="B289" s="6" t="s">
        <v>4</v>
      </c>
      <c r="C289" s="40"/>
      <c r="D289" s="9" t="s">
        <v>35</v>
      </c>
      <c r="E289" s="11" t="s">
        <v>35</v>
      </c>
      <c r="F289" s="22" t="s">
        <v>35</v>
      </c>
      <c r="G289" s="9" t="s">
        <v>35</v>
      </c>
      <c r="H289" s="2"/>
    </row>
    <row r="290" spans="1:8" ht="111" customHeight="1">
      <c r="A290" s="8">
        <v>10.18</v>
      </c>
      <c r="B290" s="6" t="s">
        <v>17</v>
      </c>
      <c r="C290" s="13"/>
      <c r="D290" s="9" t="s">
        <v>35</v>
      </c>
      <c r="E290" s="11" t="s">
        <v>35</v>
      </c>
      <c r="F290" s="11" t="s">
        <v>185</v>
      </c>
      <c r="G290" s="9" t="s">
        <v>35</v>
      </c>
      <c r="H290" s="2"/>
    </row>
    <row r="291" spans="1:8" ht="111" customHeight="1">
      <c r="A291" s="8">
        <v>10.19</v>
      </c>
      <c r="B291" s="6" t="s">
        <v>32</v>
      </c>
      <c r="C291" s="13"/>
      <c r="D291" s="9" t="s">
        <v>35</v>
      </c>
      <c r="E291" s="11" t="s">
        <v>35</v>
      </c>
      <c r="F291" s="43" t="s">
        <v>35</v>
      </c>
      <c r="G291" s="9" t="s">
        <v>35</v>
      </c>
      <c r="H291" s="2"/>
    </row>
    <row r="292" spans="1:8" ht="111" customHeight="1">
      <c r="A292" s="4">
        <v>10.199999999999999</v>
      </c>
      <c r="B292" s="6" t="s">
        <v>18</v>
      </c>
      <c r="C292" s="13"/>
      <c r="D292" s="9" t="s">
        <v>35</v>
      </c>
      <c r="E292" s="11" t="s">
        <v>35</v>
      </c>
      <c r="F292" s="22" t="s">
        <v>35</v>
      </c>
      <c r="G292" s="43" t="s">
        <v>35</v>
      </c>
      <c r="H292" s="2"/>
    </row>
    <row r="293" spans="1:8" ht="111" customHeight="1">
      <c r="A293" s="8">
        <v>10.210000000000001</v>
      </c>
      <c r="B293" s="6" t="s">
        <v>8</v>
      </c>
      <c r="C293" s="40"/>
      <c r="D293" s="9" t="s">
        <v>35</v>
      </c>
      <c r="E293" s="11" t="s">
        <v>35</v>
      </c>
      <c r="F293" s="22" t="s">
        <v>35</v>
      </c>
      <c r="G293" s="9" t="s">
        <v>35</v>
      </c>
      <c r="H293" s="2"/>
    </row>
    <row r="294" spans="1:8" ht="171.9" customHeight="1">
      <c r="A294" s="8">
        <v>10.220000000000001</v>
      </c>
      <c r="B294" s="6" t="s">
        <v>19</v>
      </c>
      <c r="C294" s="40"/>
      <c r="D294" s="9" t="s">
        <v>35</v>
      </c>
      <c r="E294" s="11" t="s">
        <v>35</v>
      </c>
      <c r="F294" s="22" t="s">
        <v>35</v>
      </c>
      <c r="G294" s="9" t="s">
        <v>35</v>
      </c>
      <c r="H294" s="2"/>
    </row>
    <row r="295" spans="1:8" ht="111" customHeight="1">
      <c r="A295" s="8">
        <v>10.23</v>
      </c>
      <c r="B295" s="6" t="s">
        <v>25</v>
      </c>
      <c r="C295" s="40"/>
      <c r="D295" s="9" t="s">
        <v>35</v>
      </c>
      <c r="E295" s="11" t="s">
        <v>35</v>
      </c>
      <c r="F295" s="22" t="s">
        <v>35</v>
      </c>
      <c r="G295" s="9" t="s">
        <v>35</v>
      </c>
      <c r="H295" s="2"/>
    </row>
    <row r="296" spans="1:8" ht="111" customHeight="1">
      <c r="A296" s="8">
        <v>10.24</v>
      </c>
      <c r="B296" s="6" t="s">
        <v>20</v>
      </c>
      <c r="C296" s="13"/>
      <c r="D296" s="9" t="s">
        <v>35</v>
      </c>
      <c r="E296" s="11" t="s">
        <v>35</v>
      </c>
      <c r="F296" s="11" t="s">
        <v>35</v>
      </c>
      <c r="G296" s="9" t="s">
        <v>35</v>
      </c>
      <c r="H296" s="2"/>
    </row>
    <row r="297" spans="1:8" ht="111" customHeight="1">
      <c r="A297" s="8">
        <v>10.25</v>
      </c>
      <c r="B297" s="6" t="s">
        <v>31</v>
      </c>
      <c r="C297" s="13"/>
      <c r="D297" s="9" t="s">
        <v>35</v>
      </c>
      <c r="E297" s="11" t="s">
        <v>35</v>
      </c>
      <c r="F297" s="11" t="s">
        <v>35</v>
      </c>
      <c r="G297" s="9" t="s">
        <v>185</v>
      </c>
      <c r="H297" s="2"/>
    </row>
    <row r="298" spans="1:8" ht="111" customHeight="1">
      <c r="A298" s="8">
        <v>10.26</v>
      </c>
      <c r="B298" s="6" t="s">
        <v>24</v>
      </c>
      <c r="C298" s="13"/>
      <c r="D298" s="9" t="s">
        <v>35</v>
      </c>
      <c r="E298" s="11" t="s">
        <v>35</v>
      </c>
      <c r="F298" s="11" t="s">
        <v>35</v>
      </c>
      <c r="G298" s="9" t="s">
        <v>185</v>
      </c>
      <c r="H298" s="2"/>
    </row>
    <row r="299" spans="1:8" ht="17.100000000000001" customHeight="1">
      <c r="A299" s="33"/>
      <c r="B299" s="32"/>
      <c r="C299" s="33"/>
      <c r="D299" s="31"/>
      <c r="E299" s="31"/>
      <c r="F299" s="31"/>
      <c r="G299" s="31"/>
      <c r="H299" s="2"/>
    </row>
    <row r="300" spans="1:8" ht="18.899999999999999" customHeight="1">
      <c r="A300" s="56" t="s">
        <v>39</v>
      </c>
      <c r="B300" s="323" t="s">
        <v>369</v>
      </c>
      <c r="C300" s="323"/>
      <c r="D300" s="324"/>
      <c r="E300" s="324"/>
      <c r="F300" s="324"/>
      <c r="G300" s="231"/>
      <c r="H300" s="2"/>
    </row>
    <row r="301" spans="1:8" ht="18.899999999999999" customHeight="1">
      <c r="A301" s="237"/>
      <c r="B301" s="322" t="s">
        <v>370</v>
      </c>
      <c r="C301" s="322"/>
      <c r="D301" s="322"/>
      <c r="E301" s="322"/>
      <c r="F301" s="322"/>
      <c r="G301" s="232"/>
      <c r="H301" s="2"/>
    </row>
    <row r="302" spans="1:8">
      <c r="A302" s="8">
        <v>11.1</v>
      </c>
      <c r="B302" s="6" t="s">
        <v>371</v>
      </c>
      <c r="C302" s="15" t="s">
        <v>35</v>
      </c>
      <c r="D302" s="9" t="s">
        <v>140</v>
      </c>
      <c r="E302" s="9" t="s">
        <v>140</v>
      </c>
      <c r="F302" s="9" t="s">
        <v>140</v>
      </c>
      <c r="G302" s="9" t="s">
        <v>140</v>
      </c>
      <c r="H302" s="2"/>
    </row>
    <row r="303" spans="1:8" ht="18.899999999999999" customHeight="1">
      <c r="A303" s="8">
        <v>11.2</v>
      </c>
      <c r="B303" s="14" t="s">
        <v>372</v>
      </c>
      <c r="C303" s="15" t="s">
        <v>35</v>
      </c>
      <c r="D303" s="9" t="s">
        <v>140</v>
      </c>
      <c r="E303" s="9" t="s">
        <v>140</v>
      </c>
      <c r="F303" s="9" t="s">
        <v>140</v>
      </c>
      <c r="G303" s="9" t="s">
        <v>140</v>
      </c>
      <c r="H303" s="2"/>
    </row>
    <row r="304" spans="1:8" ht="18.899999999999999" customHeight="1">
      <c r="A304" s="8">
        <v>11.3</v>
      </c>
      <c r="B304" s="14" t="s">
        <v>373</v>
      </c>
      <c r="C304" s="15" t="s">
        <v>35</v>
      </c>
      <c r="D304" s="9" t="s">
        <v>140</v>
      </c>
      <c r="E304" s="9" t="s">
        <v>140</v>
      </c>
      <c r="F304" s="9" t="s">
        <v>140</v>
      </c>
      <c r="G304" s="41" t="s">
        <v>35</v>
      </c>
      <c r="H304" s="2"/>
    </row>
    <row r="305" spans="1:8" ht="18.899999999999999" customHeight="1">
      <c r="A305" s="8">
        <v>11.5</v>
      </c>
      <c r="B305" s="6" t="s">
        <v>374</v>
      </c>
      <c r="C305" s="15" t="s">
        <v>35</v>
      </c>
      <c r="D305" s="9" t="s">
        <v>35</v>
      </c>
      <c r="E305" s="9" t="s">
        <v>35</v>
      </c>
      <c r="F305" s="9" t="s">
        <v>35</v>
      </c>
      <c r="G305" s="9" t="s">
        <v>140</v>
      </c>
      <c r="H305" s="2"/>
    </row>
    <row r="306" spans="1:8" ht="18.899999999999999" customHeight="1">
      <c r="A306" s="8">
        <v>11.4</v>
      </c>
      <c r="B306" s="6" t="s">
        <v>375</v>
      </c>
      <c r="C306" s="15" t="s">
        <v>35</v>
      </c>
      <c r="D306" s="5" t="s">
        <v>35</v>
      </c>
      <c r="E306" s="5" t="s">
        <v>35</v>
      </c>
      <c r="F306" s="9" t="s">
        <v>140</v>
      </c>
      <c r="G306" s="9" t="s">
        <v>140</v>
      </c>
      <c r="H306" s="2"/>
    </row>
    <row r="307" spans="1:8" ht="18.899999999999999" customHeight="1">
      <c r="A307" s="8">
        <v>11.6</v>
      </c>
      <c r="B307" s="6" t="s">
        <v>376</v>
      </c>
      <c r="C307" s="15" t="s">
        <v>35</v>
      </c>
      <c r="D307" s="9" t="s">
        <v>140</v>
      </c>
      <c r="E307" s="9" t="s">
        <v>140</v>
      </c>
      <c r="F307" s="9" t="s">
        <v>140</v>
      </c>
      <c r="G307" s="9" t="s">
        <v>140</v>
      </c>
      <c r="H307" s="2"/>
    </row>
    <row r="308" spans="1:8" ht="18.899999999999999" customHeight="1">
      <c r="A308" s="8">
        <v>11.7</v>
      </c>
      <c r="B308" s="6" t="s">
        <v>377</v>
      </c>
      <c r="C308" s="15"/>
      <c r="D308" s="9" t="s">
        <v>35</v>
      </c>
      <c r="E308" s="9" t="s">
        <v>35</v>
      </c>
      <c r="F308" s="9" t="s">
        <v>35</v>
      </c>
      <c r="G308" s="9" t="s">
        <v>35</v>
      </c>
      <c r="H308" s="2"/>
    </row>
    <row r="309" spans="1:8" ht="18.899999999999999" customHeight="1">
      <c r="A309" s="8">
        <v>11.8</v>
      </c>
      <c r="B309" s="6" t="s">
        <v>378</v>
      </c>
      <c r="C309" s="15"/>
      <c r="D309" s="9" t="s">
        <v>35</v>
      </c>
      <c r="E309" s="9" t="s">
        <v>35</v>
      </c>
      <c r="F309" s="9" t="s">
        <v>35</v>
      </c>
      <c r="G309" s="9" t="s">
        <v>140</v>
      </c>
      <c r="H309" s="2"/>
    </row>
    <row r="310" spans="1:8" ht="18.899999999999999" customHeight="1">
      <c r="A310" s="8">
        <v>11.9</v>
      </c>
      <c r="B310" s="14" t="s">
        <v>379</v>
      </c>
      <c r="C310" s="15" t="s">
        <v>35</v>
      </c>
      <c r="D310" s="9" t="s">
        <v>140</v>
      </c>
      <c r="E310" s="9" t="s">
        <v>140</v>
      </c>
      <c r="F310" s="9" t="s">
        <v>35</v>
      </c>
      <c r="G310" s="26" t="s">
        <v>35</v>
      </c>
      <c r="H310" s="2"/>
    </row>
    <row r="311" spans="1:8" ht="18.899999999999999" customHeight="1">
      <c r="A311" s="4">
        <v>11.1</v>
      </c>
      <c r="B311" s="6" t="s">
        <v>380</v>
      </c>
      <c r="C311" s="15" t="s">
        <v>35</v>
      </c>
      <c r="D311" s="9" t="s">
        <v>35</v>
      </c>
      <c r="E311" s="9" t="s">
        <v>35</v>
      </c>
      <c r="F311" s="9" t="s">
        <v>140</v>
      </c>
      <c r="G311" s="9" t="s">
        <v>140</v>
      </c>
      <c r="H311" s="2"/>
    </row>
    <row r="312" spans="1:8" ht="18.899999999999999" customHeight="1">
      <c r="A312" s="8">
        <v>11.11</v>
      </c>
      <c r="B312" s="6" t="s">
        <v>381</v>
      </c>
      <c r="C312" s="15" t="s">
        <v>35</v>
      </c>
      <c r="D312" s="9" t="s">
        <v>140</v>
      </c>
      <c r="E312" s="9" t="s">
        <v>140</v>
      </c>
      <c r="F312" s="9" t="s">
        <v>140</v>
      </c>
      <c r="G312" s="9" t="s">
        <v>140</v>
      </c>
      <c r="H312" s="2"/>
    </row>
    <row r="313" spans="1:8" ht="18.899999999999999" customHeight="1">
      <c r="A313" s="8">
        <v>11.12</v>
      </c>
      <c r="B313" s="6" t="s">
        <v>382</v>
      </c>
      <c r="C313" s="15" t="s">
        <v>35</v>
      </c>
      <c r="D313" s="9" t="s">
        <v>140</v>
      </c>
      <c r="E313" s="9" t="s">
        <v>140</v>
      </c>
      <c r="F313" s="9" t="s">
        <v>140</v>
      </c>
      <c r="G313" s="41" t="s">
        <v>35</v>
      </c>
      <c r="H313" s="2"/>
    </row>
    <row r="314" spans="1:8" ht="18.899999999999999" customHeight="1">
      <c r="A314" s="8">
        <v>11.13</v>
      </c>
      <c r="B314" s="6" t="s">
        <v>383</v>
      </c>
      <c r="C314" s="15" t="s">
        <v>35</v>
      </c>
      <c r="D314" s="9" t="s">
        <v>35</v>
      </c>
      <c r="E314" s="9" t="s">
        <v>35</v>
      </c>
      <c r="F314" s="9" t="s">
        <v>35</v>
      </c>
      <c r="G314" s="9" t="s">
        <v>140</v>
      </c>
      <c r="H314" s="2"/>
    </row>
    <row r="315" spans="1:8" ht="18.899999999999999" customHeight="1">
      <c r="A315" s="8">
        <v>11.14</v>
      </c>
      <c r="B315" s="6" t="s">
        <v>384</v>
      </c>
      <c r="C315" s="15" t="s">
        <v>35</v>
      </c>
      <c r="D315" s="5" t="s">
        <v>35</v>
      </c>
      <c r="E315" s="5" t="s">
        <v>35</v>
      </c>
      <c r="F315" s="5" t="s">
        <v>35</v>
      </c>
      <c r="G315" s="9" t="s">
        <v>140</v>
      </c>
      <c r="H315" s="2"/>
    </row>
    <row r="316" spans="1:8" ht="18.899999999999999" customHeight="1">
      <c r="A316" s="8">
        <v>11.15</v>
      </c>
      <c r="B316" s="6" t="s">
        <v>385</v>
      </c>
      <c r="C316" s="15" t="s">
        <v>35</v>
      </c>
      <c r="D316" s="9" t="s">
        <v>140</v>
      </c>
      <c r="E316" s="9" t="s">
        <v>140</v>
      </c>
      <c r="F316" s="9" t="s">
        <v>140</v>
      </c>
      <c r="G316" s="9" t="s">
        <v>140</v>
      </c>
      <c r="H316" s="2"/>
    </row>
    <row r="317" spans="1:8" ht="18.899999999999999" customHeight="1">
      <c r="A317" s="329" t="s">
        <v>240</v>
      </c>
      <c r="B317" s="329"/>
      <c r="C317" s="329"/>
      <c r="D317" s="330" t="s">
        <v>1</v>
      </c>
      <c r="E317" s="330"/>
      <c r="F317" s="330"/>
      <c r="G317" s="330"/>
      <c r="H317" s="2"/>
    </row>
    <row r="318" spans="1:8" ht="18.899999999999999" customHeight="1">
      <c r="A318" s="237"/>
      <c r="B318" s="322" t="s">
        <v>386</v>
      </c>
      <c r="C318" s="322"/>
      <c r="D318" s="322"/>
      <c r="E318" s="322"/>
      <c r="F318" s="322"/>
      <c r="G318" s="232"/>
      <c r="H318" s="2"/>
    </row>
    <row r="319" spans="1:8" ht="18.899999999999999" customHeight="1">
      <c r="A319" s="8">
        <v>11.16</v>
      </c>
      <c r="B319" s="6" t="s">
        <v>387</v>
      </c>
      <c r="C319" s="15" t="s">
        <v>35</v>
      </c>
      <c r="D319" s="9" t="s">
        <v>140</v>
      </c>
      <c r="E319" s="9" t="s">
        <v>140</v>
      </c>
      <c r="F319" s="9" t="s">
        <v>140</v>
      </c>
      <c r="G319" s="9" t="s">
        <v>140</v>
      </c>
      <c r="H319" s="2"/>
    </row>
    <row r="320" spans="1:8" ht="18.899999999999999" customHeight="1">
      <c r="A320" s="8">
        <v>11.17</v>
      </c>
      <c r="B320" s="6" t="s">
        <v>388</v>
      </c>
      <c r="C320" s="15" t="s">
        <v>35</v>
      </c>
      <c r="D320" s="9" t="s">
        <v>140</v>
      </c>
      <c r="E320" s="9" t="s">
        <v>140</v>
      </c>
      <c r="F320" s="9" t="s">
        <v>140</v>
      </c>
      <c r="G320" s="9" t="s">
        <v>140</v>
      </c>
      <c r="H320" s="2"/>
    </row>
    <row r="321" spans="1:8" ht="18.899999999999999" customHeight="1">
      <c r="A321" s="8">
        <v>11.18</v>
      </c>
      <c r="B321" s="6" t="s">
        <v>389</v>
      </c>
      <c r="C321" s="15" t="s">
        <v>35</v>
      </c>
      <c r="D321" s="9" t="s">
        <v>140</v>
      </c>
      <c r="E321" s="9" t="s">
        <v>140</v>
      </c>
      <c r="F321" s="9" t="s">
        <v>140</v>
      </c>
      <c r="G321" s="9" t="s">
        <v>140</v>
      </c>
      <c r="H321" s="2"/>
    </row>
    <row r="322" spans="1:8" ht="18.899999999999999" customHeight="1">
      <c r="A322" s="8">
        <v>11.19</v>
      </c>
      <c r="B322" s="6" t="s">
        <v>390</v>
      </c>
      <c r="C322" s="15" t="s">
        <v>35</v>
      </c>
      <c r="D322" s="9" t="s">
        <v>140</v>
      </c>
      <c r="E322" s="9" t="s">
        <v>140</v>
      </c>
      <c r="F322" s="9" t="s">
        <v>140</v>
      </c>
      <c r="G322" s="9" t="s">
        <v>35</v>
      </c>
      <c r="H322" s="2"/>
    </row>
    <row r="323" spans="1:8" ht="18.899999999999999" customHeight="1">
      <c r="A323" s="4">
        <v>11.2</v>
      </c>
      <c r="B323" s="6" t="s">
        <v>391</v>
      </c>
      <c r="C323" s="15" t="s">
        <v>35</v>
      </c>
      <c r="D323" s="9" t="s">
        <v>35</v>
      </c>
      <c r="E323" s="9" t="s">
        <v>35</v>
      </c>
      <c r="F323" s="9" t="s">
        <v>35</v>
      </c>
      <c r="G323" s="9" t="s">
        <v>140</v>
      </c>
      <c r="H323" s="2"/>
    </row>
    <row r="324" spans="1:8" ht="18.899999999999999" customHeight="1">
      <c r="A324" s="8">
        <v>11.21</v>
      </c>
      <c r="B324" s="6" t="s">
        <v>392</v>
      </c>
      <c r="C324" s="15" t="s">
        <v>35</v>
      </c>
      <c r="D324" s="9" t="s">
        <v>140</v>
      </c>
      <c r="E324" s="9" t="s">
        <v>140</v>
      </c>
      <c r="F324" s="9" t="s">
        <v>140</v>
      </c>
      <c r="G324" s="9" t="s">
        <v>140</v>
      </c>
      <c r="H324" s="2"/>
    </row>
    <row r="325" spans="1:8" ht="18.899999999999999" customHeight="1">
      <c r="A325" s="8">
        <v>11.22</v>
      </c>
      <c r="B325" s="6" t="s">
        <v>393</v>
      </c>
      <c r="C325" s="15" t="s">
        <v>35</v>
      </c>
      <c r="D325" s="9" t="s">
        <v>140</v>
      </c>
      <c r="E325" s="9" t="s">
        <v>140</v>
      </c>
      <c r="F325" s="9" t="s">
        <v>140</v>
      </c>
      <c r="G325" s="41" t="s">
        <v>35</v>
      </c>
      <c r="H325" s="2"/>
    </row>
    <row r="326" spans="1:8" ht="18.899999999999999" customHeight="1">
      <c r="A326" s="4">
        <v>11.23</v>
      </c>
      <c r="B326" s="6" t="s">
        <v>394</v>
      </c>
      <c r="C326" s="15" t="s">
        <v>35</v>
      </c>
      <c r="D326" s="1" t="s">
        <v>35</v>
      </c>
      <c r="E326" s="1" t="s">
        <v>35</v>
      </c>
      <c r="F326" s="9" t="s">
        <v>395</v>
      </c>
      <c r="G326" s="9" t="s">
        <v>140</v>
      </c>
      <c r="H326" s="2"/>
    </row>
    <row r="327" spans="1:8" ht="18.899999999999999" customHeight="1">
      <c r="A327" s="237"/>
      <c r="B327" s="322" t="s">
        <v>396</v>
      </c>
      <c r="C327" s="322"/>
      <c r="D327" s="322"/>
      <c r="E327" s="322"/>
      <c r="F327" s="322"/>
      <c r="G327" s="232"/>
      <c r="H327" s="2"/>
    </row>
    <row r="328" spans="1:8" ht="18.899999999999999" customHeight="1">
      <c r="A328" s="8">
        <v>11.24</v>
      </c>
      <c r="B328" s="6" t="s">
        <v>397</v>
      </c>
      <c r="C328" s="15" t="s">
        <v>35</v>
      </c>
      <c r="D328" s="9" t="s">
        <v>140</v>
      </c>
      <c r="E328" s="9" t="s">
        <v>140</v>
      </c>
      <c r="F328" s="9" t="s">
        <v>140</v>
      </c>
      <c r="G328" s="9" t="s">
        <v>140</v>
      </c>
      <c r="H328" s="2"/>
    </row>
    <row r="329" spans="1:8" ht="18.899999999999999" customHeight="1">
      <c r="A329" s="8">
        <v>11.25</v>
      </c>
      <c r="B329" s="6" t="s">
        <v>398</v>
      </c>
      <c r="C329" s="15" t="s">
        <v>35</v>
      </c>
      <c r="D329" s="9" t="s">
        <v>140</v>
      </c>
      <c r="E329" s="9" t="s">
        <v>140</v>
      </c>
      <c r="F329" s="9" t="s">
        <v>140</v>
      </c>
      <c r="G329" s="9" t="s">
        <v>140</v>
      </c>
      <c r="H329" s="2"/>
    </row>
    <row r="330" spans="1:8" ht="18.899999999999999" customHeight="1">
      <c r="A330" s="4">
        <v>11.26</v>
      </c>
      <c r="B330" s="25" t="s">
        <v>399</v>
      </c>
      <c r="C330" s="15" t="s">
        <v>35</v>
      </c>
      <c r="D330" s="9" t="s">
        <v>140</v>
      </c>
      <c r="E330" s="9" t="s">
        <v>140</v>
      </c>
      <c r="F330" s="9" t="s">
        <v>140</v>
      </c>
      <c r="G330" s="9" t="s">
        <v>140</v>
      </c>
      <c r="H330" s="2"/>
    </row>
    <row r="331" spans="1:8" ht="18.899999999999999" customHeight="1">
      <c r="A331" s="8">
        <v>11.27</v>
      </c>
      <c r="B331" s="25" t="s">
        <v>400</v>
      </c>
      <c r="C331" s="15" t="s">
        <v>35</v>
      </c>
      <c r="D331" s="5" t="s">
        <v>35</v>
      </c>
      <c r="E331" s="9" t="s">
        <v>35</v>
      </c>
      <c r="F331" s="9" t="s">
        <v>35</v>
      </c>
      <c r="G331" s="9" t="s">
        <v>401</v>
      </c>
      <c r="H331" s="2"/>
    </row>
    <row r="332" spans="1:8" ht="18.899999999999999" customHeight="1">
      <c r="A332" s="8">
        <v>11.28</v>
      </c>
      <c r="B332" s="25" t="s">
        <v>402</v>
      </c>
      <c r="C332" s="15" t="s">
        <v>35</v>
      </c>
      <c r="D332" s="5" t="s">
        <v>35</v>
      </c>
      <c r="E332" s="9" t="s">
        <v>140</v>
      </c>
      <c r="F332" s="9" t="s">
        <v>140</v>
      </c>
      <c r="G332" s="26" t="s">
        <v>140</v>
      </c>
      <c r="H332" s="2"/>
    </row>
    <row r="333" spans="1:8" ht="18.899999999999999" customHeight="1">
      <c r="A333" s="4">
        <v>11.29</v>
      </c>
      <c r="B333" s="25" t="s">
        <v>403</v>
      </c>
      <c r="C333" s="15" t="s">
        <v>35</v>
      </c>
      <c r="D333" s="5" t="s">
        <v>35</v>
      </c>
      <c r="E333" s="9" t="s">
        <v>140</v>
      </c>
      <c r="F333" s="9" t="s">
        <v>140</v>
      </c>
      <c r="G333" s="26" t="s">
        <v>35</v>
      </c>
      <c r="H333" s="2"/>
    </row>
    <row r="334" spans="1:8" ht="18.899999999999999" customHeight="1">
      <c r="A334" s="4">
        <v>11.3</v>
      </c>
      <c r="B334" s="25" t="s">
        <v>404</v>
      </c>
      <c r="C334" s="15" t="s">
        <v>35</v>
      </c>
      <c r="D334" s="9" t="s">
        <v>140</v>
      </c>
      <c r="E334" s="9" t="s">
        <v>140</v>
      </c>
      <c r="F334" s="9" t="s">
        <v>140</v>
      </c>
      <c r="G334" s="26" t="s">
        <v>140</v>
      </c>
      <c r="H334" s="2"/>
    </row>
    <row r="335" spans="1:8" ht="18.899999999999999" customHeight="1">
      <c r="A335" s="8">
        <v>11.31</v>
      </c>
      <c r="B335" s="25" t="s">
        <v>405</v>
      </c>
      <c r="C335" s="15" t="s">
        <v>35</v>
      </c>
      <c r="D335" s="5" t="s">
        <v>35</v>
      </c>
      <c r="E335" s="9" t="s">
        <v>140</v>
      </c>
      <c r="F335" s="9" t="s">
        <v>140</v>
      </c>
      <c r="G335" s="26" t="s">
        <v>140</v>
      </c>
      <c r="H335" s="2"/>
    </row>
    <row r="336" spans="1:8" ht="18.899999999999999" customHeight="1">
      <c r="A336" s="8">
        <v>11.32</v>
      </c>
      <c r="B336" s="25" t="s">
        <v>406</v>
      </c>
      <c r="C336" s="15" t="s">
        <v>35</v>
      </c>
      <c r="D336" s="9" t="s">
        <v>35</v>
      </c>
      <c r="E336" s="9" t="s">
        <v>140</v>
      </c>
      <c r="F336" s="9" t="s">
        <v>140</v>
      </c>
      <c r="G336" s="26" t="s">
        <v>35</v>
      </c>
      <c r="H336" s="2"/>
    </row>
    <row r="337" spans="1:8" ht="18.899999999999999" customHeight="1">
      <c r="A337" s="8">
        <v>11.33</v>
      </c>
      <c r="B337" s="25" t="s">
        <v>407</v>
      </c>
      <c r="C337" s="15" t="s">
        <v>35</v>
      </c>
      <c r="D337" s="9" t="s">
        <v>35</v>
      </c>
      <c r="E337" s="9" t="s">
        <v>140</v>
      </c>
      <c r="F337" s="9" t="s">
        <v>35</v>
      </c>
      <c r="G337" s="9" t="s">
        <v>35</v>
      </c>
      <c r="H337" s="2"/>
    </row>
    <row r="338" spans="1:8" ht="18.899999999999999" customHeight="1">
      <c r="A338" s="4">
        <v>11.34</v>
      </c>
      <c r="B338" s="6" t="s">
        <v>408</v>
      </c>
      <c r="C338" s="15" t="s">
        <v>35</v>
      </c>
      <c r="D338" s="9" t="s">
        <v>35</v>
      </c>
      <c r="E338" s="9" t="s">
        <v>140</v>
      </c>
      <c r="F338" s="9" t="s">
        <v>35</v>
      </c>
      <c r="G338" s="9" t="s">
        <v>35</v>
      </c>
      <c r="H338" s="2"/>
    </row>
    <row r="339" spans="1:8" ht="18.899999999999999" customHeight="1">
      <c r="A339" s="237"/>
      <c r="B339" s="322" t="s">
        <v>369</v>
      </c>
      <c r="C339" s="322"/>
      <c r="D339" s="322"/>
      <c r="E339" s="322"/>
      <c r="F339" s="322"/>
      <c r="G339" s="234"/>
      <c r="H339" s="2"/>
    </row>
    <row r="340" spans="1:8" ht="18.899999999999999" customHeight="1">
      <c r="A340" s="8">
        <v>11.35</v>
      </c>
      <c r="B340" s="6" t="s">
        <v>409</v>
      </c>
      <c r="C340" s="15" t="s">
        <v>35</v>
      </c>
      <c r="D340" s="9" t="s">
        <v>410</v>
      </c>
      <c r="E340" s="9" t="s">
        <v>410</v>
      </c>
      <c r="F340" s="9" t="s">
        <v>410</v>
      </c>
      <c r="G340" s="9" t="s">
        <v>410</v>
      </c>
      <c r="H340" s="2"/>
    </row>
    <row r="341" spans="1:8" ht="18.899999999999999" customHeight="1">
      <c r="A341" s="8">
        <v>11.36</v>
      </c>
      <c r="B341" s="6" t="s">
        <v>413</v>
      </c>
      <c r="C341" s="15" t="s">
        <v>35</v>
      </c>
      <c r="D341" s="9" t="s">
        <v>35</v>
      </c>
      <c r="E341" s="9" t="s">
        <v>35</v>
      </c>
      <c r="F341" s="9" t="s">
        <v>35</v>
      </c>
      <c r="G341" s="9" t="s">
        <v>414</v>
      </c>
      <c r="H341" s="2"/>
    </row>
    <row r="342" spans="1:8" ht="18.899999999999999" customHeight="1">
      <c r="A342" s="8">
        <v>11.37</v>
      </c>
      <c r="B342" s="6" t="s">
        <v>415</v>
      </c>
      <c r="C342" s="15" t="s">
        <v>168</v>
      </c>
      <c r="D342" s="9" t="s">
        <v>416</v>
      </c>
      <c r="E342" s="9" t="s">
        <v>416</v>
      </c>
      <c r="F342" s="9" t="s">
        <v>416</v>
      </c>
      <c r="G342" s="9" t="s">
        <v>35</v>
      </c>
      <c r="H342" s="2"/>
    </row>
    <row r="343" spans="1:8" ht="18.899999999999999" customHeight="1">
      <c r="A343" s="8">
        <v>11.38</v>
      </c>
      <c r="B343" s="6" t="s">
        <v>417</v>
      </c>
      <c r="C343" s="15" t="s">
        <v>168</v>
      </c>
      <c r="D343" s="9" t="s">
        <v>35</v>
      </c>
      <c r="E343" s="9" t="s">
        <v>35</v>
      </c>
      <c r="F343" s="9" t="s">
        <v>35</v>
      </c>
      <c r="G343" s="43" t="s">
        <v>416</v>
      </c>
      <c r="H343" s="2"/>
    </row>
    <row r="344" spans="1:8" ht="18.899999999999999" customHeight="1">
      <c r="A344" s="4">
        <v>11.39</v>
      </c>
      <c r="B344" s="6" t="s">
        <v>418</v>
      </c>
      <c r="C344" s="15" t="s">
        <v>168</v>
      </c>
      <c r="D344" s="9" t="s">
        <v>419</v>
      </c>
      <c r="E344" s="9" t="s">
        <v>419</v>
      </c>
      <c r="F344" s="9" t="s">
        <v>420</v>
      </c>
      <c r="G344" s="9" t="s">
        <v>421</v>
      </c>
      <c r="H344" s="2"/>
    </row>
    <row r="345" spans="1:8" ht="18.899999999999999" customHeight="1">
      <c r="A345" s="4">
        <v>11.4</v>
      </c>
      <c r="B345" s="6" t="s">
        <v>422</v>
      </c>
      <c r="C345" s="15" t="s">
        <v>168</v>
      </c>
      <c r="D345" s="9" t="s">
        <v>423</v>
      </c>
      <c r="E345" s="9" t="s">
        <v>423</v>
      </c>
      <c r="F345" s="9" t="s">
        <v>423</v>
      </c>
      <c r="G345" s="9" t="s">
        <v>423</v>
      </c>
      <c r="H345" s="2"/>
    </row>
    <row r="346" spans="1:8" ht="18.899999999999999" customHeight="1">
      <c r="A346" s="4">
        <v>11.41</v>
      </c>
      <c r="B346" s="6" t="s">
        <v>424</v>
      </c>
      <c r="C346" s="15" t="s">
        <v>168</v>
      </c>
      <c r="D346" s="9" t="s">
        <v>419</v>
      </c>
      <c r="E346" s="9" t="s">
        <v>419</v>
      </c>
      <c r="F346" s="9" t="s">
        <v>419</v>
      </c>
      <c r="G346" s="9" t="s">
        <v>425</v>
      </c>
      <c r="H346" s="2"/>
    </row>
    <row r="347" spans="1:8" ht="18.899999999999999" customHeight="1">
      <c r="A347" s="8">
        <v>11.42</v>
      </c>
      <c r="B347" s="6" t="s">
        <v>426</v>
      </c>
      <c r="C347" s="15" t="s">
        <v>35</v>
      </c>
      <c r="D347" s="1" t="s">
        <v>35</v>
      </c>
      <c r="E347" s="1" t="s">
        <v>35</v>
      </c>
      <c r="F347" s="1" t="s">
        <v>35</v>
      </c>
      <c r="G347" s="26" t="s">
        <v>401</v>
      </c>
      <c r="H347" s="2"/>
    </row>
    <row r="348" spans="1:8" ht="18.899999999999999" customHeight="1">
      <c r="A348" s="237"/>
      <c r="B348" s="322" t="s">
        <v>427</v>
      </c>
      <c r="C348" s="322"/>
      <c r="D348" s="322"/>
      <c r="E348" s="322"/>
      <c r="F348" s="322"/>
      <c r="G348" s="232"/>
      <c r="H348" s="2"/>
    </row>
    <row r="349" spans="1:8" ht="18.899999999999999" customHeight="1">
      <c r="A349" s="8">
        <v>11.43</v>
      </c>
      <c r="B349" s="27" t="s">
        <v>428</v>
      </c>
      <c r="C349" s="62" t="s">
        <v>35</v>
      </c>
      <c r="D349" s="60" t="s">
        <v>35</v>
      </c>
      <c r="E349" s="1" t="s">
        <v>35</v>
      </c>
      <c r="F349" s="1" t="s">
        <v>35</v>
      </c>
      <c r="G349" s="9" t="s">
        <v>140</v>
      </c>
      <c r="H349" s="2"/>
    </row>
    <row r="350" spans="1:8" ht="18.899999999999999" customHeight="1">
      <c r="A350" s="8">
        <v>11.44</v>
      </c>
      <c r="B350" s="6" t="s">
        <v>429</v>
      </c>
      <c r="C350" s="1" t="s">
        <v>35</v>
      </c>
      <c r="D350" s="9" t="s">
        <v>140</v>
      </c>
      <c r="E350" s="37" t="s">
        <v>140</v>
      </c>
      <c r="F350" s="9" t="s">
        <v>140</v>
      </c>
      <c r="G350" s="41" t="s">
        <v>35</v>
      </c>
      <c r="H350" s="2"/>
    </row>
    <row r="351" spans="1:8" ht="18.899999999999999" customHeight="1">
      <c r="A351" s="8">
        <v>11.45</v>
      </c>
      <c r="B351" s="6" t="s">
        <v>430</v>
      </c>
      <c r="C351" s="1" t="s">
        <v>35</v>
      </c>
      <c r="D351" s="9" t="s">
        <v>140</v>
      </c>
      <c r="E351" s="37" t="s">
        <v>140</v>
      </c>
      <c r="F351" s="9" t="s">
        <v>140</v>
      </c>
      <c r="G351" s="9" t="s">
        <v>140</v>
      </c>
      <c r="H351" s="2"/>
    </row>
    <row r="352" spans="1:8" ht="18.899999999999999" customHeight="1">
      <c r="A352" s="8">
        <v>11.46</v>
      </c>
      <c r="B352" s="6" t="s">
        <v>431</v>
      </c>
      <c r="C352" s="1" t="s">
        <v>35</v>
      </c>
      <c r="D352" s="9" t="s">
        <v>395</v>
      </c>
      <c r="E352" s="85" t="s">
        <v>395</v>
      </c>
      <c r="F352" s="17" t="s">
        <v>395</v>
      </c>
      <c r="G352" s="9" t="s">
        <v>140</v>
      </c>
      <c r="H352" s="2"/>
    </row>
    <row r="353" spans="1:8" ht="18.899999999999999" customHeight="1">
      <c r="A353" s="8"/>
      <c r="B353" s="50"/>
      <c r="C353" s="50"/>
      <c r="D353" s="49"/>
      <c r="E353" s="51"/>
      <c r="F353" s="51"/>
      <c r="G353" s="52"/>
      <c r="H353" s="2"/>
    </row>
    <row r="354" spans="1:8" ht="18.899999999999999" customHeight="1">
      <c r="A354" s="82" t="s">
        <v>39</v>
      </c>
      <c r="B354" s="325" t="s">
        <v>432</v>
      </c>
      <c r="C354" s="325"/>
      <c r="D354" s="324"/>
      <c r="E354" s="324"/>
      <c r="F354" s="324"/>
      <c r="G354" s="81"/>
      <c r="H354" s="2"/>
    </row>
    <row r="355" spans="1:8" ht="111" customHeight="1">
      <c r="A355" s="29">
        <v>12.1</v>
      </c>
      <c r="B355" s="6" t="s">
        <v>433</v>
      </c>
      <c r="C355" s="10"/>
      <c r="D355" s="9" t="s">
        <v>35</v>
      </c>
      <c r="E355" s="9" t="s">
        <v>35</v>
      </c>
      <c r="F355" s="9" t="s">
        <v>35</v>
      </c>
      <c r="G355" s="9" t="s">
        <v>35</v>
      </c>
      <c r="H355" s="2"/>
    </row>
    <row r="356" spans="1:8" ht="111" customHeight="1">
      <c r="A356" s="29">
        <v>12.2</v>
      </c>
      <c r="B356" s="35" t="s">
        <v>434</v>
      </c>
      <c r="C356" s="64"/>
      <c r="D356" s="43" t="s">
        <v>35</v>
      </c>
      <c r="E356" s="65" t="s">
        <v>35</v>
      </c>
      <c r="F356" s="65" t="s">
        <v>35</v>
      </c>
      <c r="G356" s="43" t="s">
        <v>35</v>
      </c>
      <c r="H356" s="2"/>
    </row>
    <row r="357" spans="1:8" ht="111" customHeight="1">
      <c r="A357" s="29">
        <v>12.3</v>
      </c>
      <c r="B357" s="6" t="s">
        <v>435</v>
      </c>
      <c r="C357" s="30"/>
      <c r="D357" s="9" t="s">
        <v>35</v>
      </c>
      <c r="E357" s="11" t="s">
        <v>35</v>
      </c>
      <c r="F357" s="11" t="s">
        <v>35</v>
      </c>
      <c r="G357" s="9" t="s">
        <v>35</v>
      </c>
      <c r="H357" s="2"/>
    </row>
    <row r="358" spans="1:8" ht="111" customHeight="1">
      <c r="A358" s="29">
        <v>12.4</v>
      </c>
      <c r="B358" s="6" t="s">
        <v>436</v>
      </c>
      <c r="C358" s="13"/>
      <c r="D358" s="9" t="s">
        <v>140</v>
      </c>
      <c r="E358" s="9" t="s">
        <v>140</v>
      </c>
      <c r="F358" s="9" t="s">
        <v>140</v>
      </c>
      <c r="G358" s="9" t="s">
        <v>35</v>
      </c>
      <c r="H358" s="2"/>
    </row>
    <row r="359" spans="1:8" ht="111" customHeight="1">
      <c r="A359" s="29">
        <v>12.5</v>
      </c>
      <c r="B359" s="6" t="s">
        <v>437</v>
      </c>
      <c r="C359" s="30"/>
      <c r="D359" s="9" t="s">
        <v>35</v>
      </c>
      <c r="E359" s="9" t="s">
        <v>35</v>
      </c>
      <c r="F359" s="11" t="s">
        <v>35</v>
      </c>
      <c r="G359" s="9" t="s">
        <v>35</v>
      </c>
      <c r="H359" s="2"/>
    </row>
    <row r="360" spans="1:8" ht="111" customHeight="1">
      <c r="A360" s="29">
        <v>12.6</v>
      </c>
      <c r="B360" s="6" t="s">
        <v>438</v>
      </c>
      <c r="C360" s="30"/>
      <c r="D360" s="9" t="s">
        <v>35</v>
      </c>
      <c r="E360" s="9" t="s">
        <v>35</v>
      </c>
      <c r="F360" s="11" t="s">
        <v>35</v>
      </c>
      <c r="G360" s="9" t="s">
        <v>35</v>
      </c>
      <c r="H360" s="2"/>
    </row>
    <row r="361" spans="1:8" ht="111" customHeight="1">
      <c r="A361" s="29">
        <v>12.7</v>
      </c>
      <c r="B361" s="6" t="s">
        <v>1122</v>
      </c>
      <c r="C361" s="13"/>
      <c r="D361" s="11" t="s">
        <v>185</v>
      </c>
      <c r="E361" s="11" t="s">
        <v>185</v>
      </c>
      <c r="F361" s="11" t="s">
        <v>35</v>
      </c>
      <c r="G361" s="238" t="s">
        <v>35</v>
      </c>
      <c r="H361" s="2"/>
    </row>
    <row r="362" spans="1:8" ht="111" customHeight="1">
      <c r="A362" s="29">
        <v>12.8</v>
      </c>
      <c r="B362" s="6" t="s">
        <v>1124</v>
      </c>
      <c r="C362" s="13"/>
      <c r="D362" s="9" t="s">
        <v>35</v>
      </c>
      <c r="E362" s="11" t="s">
        <v>35</v>
      </c>
      <c r="F362" s="11" t="s">
        <v>35</v>
      </c>
      <c r="G362" s="240" t="s">
        <v>185</v>
      </c>
      <c r="H362" s="2"/>
    </row>
    <row r="363" spans="1:8" ht="111" customHeight="1">
      <c r="A363" s="29">
        <v>12.9</v>
      </c>
      <c r="B363" s="6" t="s">
        <v>1126</v>
      </c>
      <c r="C363" s="13"/>
      <c r="D363" s="9" t="s">
        <v>35</v>
      </c>
      <c r="E363" s="11" t="s">
        <v>35</v>
      </c>
      <c r="F363" s="11" t="s">
        <v>185</v>
      </c>
      <c r="G363" s="239" t="s">
        <v>35</v>
      </c>
      <c r="H363" s="2"/>
    </row>
    <row r="364" spans="1:8" ht="111" customHeight="1">
      <c r="A364" s="12">
        <v>12.1</v>
      </c>
      <c r="B364" s="6" t="s">
        <v>1128</v>
      </c>
      <c r="C364" s="13"/>
      <c r="D364" s="9" t="s">
        <v>35</v>
      </c>
      <c r="E364" s="11" t="s">
        <v>35</v>
      </c>
      <c r="F364" s="11" t="s">
        <v>35</v>
      </c>
      <c r="G364" s="9" t="s">
        <v>140</v>
      </c>
      <c r="H364" s="2"/>
    </row>
    <row r="365" spans="1:8" ht="111" customHeight="1">
      <c r="A365" s="29">
        <v>12.11</v>
      </c>
      <c r="B365" s="14" t="s">
        <v>439</v>
      </c>
      <c r="C365" s="30"/>
      <c r="D365" s="11" t="s">
        <v>35</v>
      </c>
      <c r="E365" s="11" t="s">
        <v>35</v>
      </c>
      <c r="F365" s="11" t="s">
        <v>35</v>
      </c>
      <c r="G365" s="9" t="s">
        <v>35</v>
      </c>
      <c r="H365" s="2"/>
    </row>
    <row r="366" spans="1:8" ht="111" customHeight="1">
      <c r="A366" s="29">
        <v>12.12</v>
      </c>
      <c r="B366" s="14" t="s">
        <v>440</v>
      </c>
      <c r="C366" s="30"/>
      <c r="D366" s="11" t="s">
        <v>35</v>
      </c>
      <c r="E366" s="11" t="s">
        <v>35</v>
      </c>
      <c r="F366" s="11" t="s">
        <v>35</v>
      </c>
      <c r="G366" s="9" t="s">
        <v>35</v>
      </c>
      <c r="H366" s="2"/>
    </row>
    <row r="367" spans="1:8" ht="111" customHeight="1">
      <c r="A367" s="29">
        <v>12.13</v>
      </c>
      <c r="B367" s="6" t="s">
        <v>441</v>
      </c>
      <c r="C367" s="13"/>
      <c r="D367" s="11" t="s">
        <v>35</v>
      </c>
      <c r="E367" s="11" t="s">
        <v>35</v>
      </c>
      <c r="F367" s="11" t="s">
        <v>35</v>
      </c>
      <c r="G367" s="17" t="s">
        <v>35</v>
      </c>
      <c r="H367" s="2"/>
    </row>
    <row r="368" spans="1:8" ht="111" customHeight="1">
      <c r="A368" s="29">
        <v>12.14</v>
      </c>
      <c r="B368" s="6" t="s">
        <v>442</v>
      </c>
      <c r="C368" s="13"/>
      <c r="D368" s="11" t="s">
        <v>35</v>
      </c>
      <c r="E368" s="11" t="s">
        <v>35</v>
      </c>
      <c r="F368" s="11" t="s">
        <v>35</v>
      </c>
      <c r="G368" s="17" t="s">
        <v>35</v>
      </c>
      <c r="H368" s="2"/>
    </row>
    <row r="369" spans="1:8" ht="111" customHeight="1">
      <c r="A369" s="29">
        <v>12.15</v>
      </c>
      <c r="B369" s="14" t="s">
        <v>443</v>
      </c>
      <c r="C369" s="30"/>
      <c r="D369" s="9" t="s">
        <v>35</v>
      </c>
      <c r="E369" s="11" t="s">
        <v>35</v>
      </c>
      <c r="F369" s="11" t="s">
        <v>35</v>
      </c>
      <c r="G369" s="9" t="s">
        <v>35</v>
      </c>
      <c r="H369" s="2"/>
    </row>
    <row r="370" spans="1:8" ht="111" customHeight="1">
      <c r="A370" s="29">
        <v>12.16</v>
      </c>
      <c r="B370" s="14" t="s">
        <v>1130</v>
      </c>
      <c r="C370" s="13"/>
      <c r="D370" s="11" t="s">
        <v>185</v>
      </c>
      <c r="E370" s="11" t="s">
        <v>185</v>
      </c>
      <c r="F370" s="11" t="s">
        <v>35</v>
      </c>
      <c r="G370" s="43" t="s">
        <v>35</v>
      </c>
      <c r="H370" s="2"/>
    </row>
    <row r="371" spans="1:8" ht="111" customHeight="1">
      <c r="A371" s="29">
        <v>12.17</v>
      </c>
      <c r="B371" s="6" t="s">
        <v>444</v>
      </c>
      <c r="C371" s="13"/>
      <c r="D371" s="9" t="s">
        <v>35</v>
      </c>
      <c r="E371" s="11" t="s">
        <v>35</v>
      </c>
      <c r="F371" s="11" t="s">
        <v>35</v>
      </c>
      <c r="G371" s="9" t="s">
        <v>35</v>
      </c>
      <c r="H371" s="2"/>
    </row>
    <row r="372" spans="1:8" ht="111" customHeight="1">
      <c r="A372" s="29">
        <v>12.18</v>
      </c>
      <c r="B372" s="6" t="s">
        <v>1132</v>
      </c>
      <c r="C372" s="13"/>
      <c r="D372" s="9" t="s">
        <v>35</v>
      </c>
      <c r="E372" s="11" t="s">
        <v>35</v>
      </c>
      <c r="F372" s="11" t="s">
        <v>185</v>
      </c>
      <c r="G372" s="9" t="s">
        <v>35</v>
      </c>
      <c r="H372" s="2"/>
    </row>
    <row r="373" spans="1:8" ht="111" customHeight="1">
      <c r="A373" s="29">
        <v>12.19</v>
      </c>
      <c r="B373" s="6" t="s">
        <v>445</v>
      </c>
      <c r="C373" s="13"/>
      <c r="D373" s="9" t="s">
        <v>35</v>
      </c>
      <c r="E373" s="11" t="s">
        <v>35</v>
      </c>
      <c r="F373" s="11" t="s">
        <v>35</v>
      </c>
      <c r="G373" s="11" t="s">
        <v>35</v>
      </c>
      <c r="H373" s="2"/>
    </row>
    <row r="374" spans="1:8" ht="111" customHeight="1">
      <c r="A374" s="12">
        <v>12.2</v>
      </c>
      <c r="B374" s="6" t="s">
        <v>446</v>
      </c>
      <c r="C374" s="13"/>
      <c r="D374" s="9" t="s">
        <v>35</v>
      </c>
      <c r="E374" s="9" t="s">
        <v>35</v>
      </c>
      <c r="F374" s="9" t="s">
        <v>35</v>
      </c>
      <c r="G374" s="9" t="s">
        <v>35</v>
      </c>
      <c r="H374" s="2"/>
    </row>
    <row r="375" spans="1:8" ht="111" customHeight="1">
      <c r="A375" s="12">
        <v>12.21</v>
      </c>
      <c r="B375" s="6" t="s">
        <v>447</v>
      </c>
      <c r="C375" s="13"/>
      <c r="D375" s="9" t="s">
        <v>35</v>
      </c>
      <c r="E375" s="11" t="s">
        <v>35</v>
      </c>
      <c r="F375" s="11" t="s">
        <v>35</v>
      </c>
      <c r="G375" s="9" t="s">
        <v>35</v>
      </c>
      <c r="H375" s="2"/>
    </row>
    <row r="376" spans="1:8" ht="111" customHeight="1">
      <c r="A376" s="29">
        <v>12.22</v>
      </c>
      <c r="B376" s="6" t="s">
        <v>448</v>
      </c>
      <c r="C376" s="13"/>
      <c r="D376" s="9" t="s">
        <v>35</v>
      </c>
      <c r="E376" s="11" t="s">
        <v>35</v>
      </c>
      <c r="F376" s="11" t="s">
        <v>35</v>
      </c>
      <c r="G376" s="17" t="s">
        <v>35</v>
      </c>
      <c r="H376" s="2"/>
    </row>
    <row r="377" spans="1:8" ht="111" customHeight="1">
      <c r="A377" s="29">
        <v>12.23</v>
      </c>
      <c r="B377" s="6" t="s">
        <v>449</v>
      </c>
      <c r="C377" s="13"/>
      <c r="D377" s="9" t="s">
        <v>35</v>
      </c>
      <c r="E377" s="11" t="s">
        <v>35</v>
      </c>
      <c r="F377" s="11" t="s">
        <v>35</v>
      </c>
      <c r="G377" s="17" t="s">
        <v>35</v>
      </c>
      <c r="H377" s="2"/>
    </row>
    <row r="378" spans="1:8" ht="111" customHeight="1">
      <c r="A378" s="29">
        <v>12.24</v>
      </c>
      <c r="B378" s="6" t="s">
        <v>1134</v>
      </c>
      <c r="C378" s="13"/>
      <c r="D378" s="9" t="s">
        <v>35</v>
      </c>
      <c r="E378" s="11" t="s">
        <v>35</v>
      </c>
      <c r="F378" s="11" t="s">
        <v>35</v>
      </c>
      <c r="G378" s="9" t="s">
        <v>185</v>
      </c>
      <c r="H378" s="2"/>
    </row>
    <row r="379" spans="1:8" ht="111" customHeight="1">
      <c r="A379" s="29">
        <v>12.25</v>
      </c>
      <c r="B379" s="6" t="s">
        <v>450</v>
      </c>
      <c r="C379" s="30"/>
      <c r="D379" s="9" t="s">
        <v>35</v>
      </c>
      <c r="E379" s="9" t="s">
        <v>35</v>
      </c>
      <c r="F379" s="9" t="s">
        <v>35</v>
      </c>
      <c r="G379" s="9" t="s">
        <v>35</v>
      </c>
      <c r="H379" s="2"/>
    </row>
    <row r="380" spans="1:8" ht="111" customHeight="1">
      <c r="A380" s="29">
        <v>12.26</v>
      </c>
      <c r="B380" s="14" t="s">
        <v>451</v>
      </c>
      <c r="C380" s="30"/>
      <c r="D380" s="11" t="s">
        <v>35</v>
      </c>
      <c r="E380" s="11" t="s">
        <v>35</v>
      </c>
      <c r="F380" s="11" t="s">
        <v>35</v>
      </c>
      <c r="G380" s="9" t="s">
        <v>35</v>
      </c>
      <c r="H380" s="2"/>
    </row>
    <row r="381" spans="1:8" ht="111" customHeight="1">
      <c r="A381" s="29">
        <v>12.27</v>
      </c>
      <c r="B381" s="6" t="s">
        <v>452</v>
      </c>
      <c r="C381" s="30"/>
      <c r="D381" s="11" t="s">
        <v>35</v>
      </c>
      <c r="E381" s="11" t="s">
        <v>35</v>
      </c>
      <c r="F381" s="9" t="s">
        <v>35</v>
      </c>
      <c r="G381" s="9" t="s">
        <v>35</v>
      </c>
      <c r="H381" s="2"/>
    </row>
    <row r="382" spans="1:8" ht="111" customHeight="1">
      <c r="A382" s="29">
        <v>12.28</v>
      </c>
      <c r="B382" s="6" t="s">
        <v>453</v>
      </c>
      <c r="C382" s="30"/>
      <c r="D382" s="9" t="s">
        <v>35</v>
      </c>
      <c r="E382" s="9" t="s">
        <v>35</v>
      </c>
      <c r="F382" s="9" t="s">
        <v>35</v>
      </c>
      <c r="G382" s="9" t="s">
        <v>35</v>
      </c>
      <c r="H382" s="2"/>
    </row>
    <row r="383" spans="1:8" ht="18.899999999999999" customHeight="1">
      <c r="A383" s="33"/>
      <c r="B383" s="32"/>
      <c r="C383" s="33"/>
      <c r="D383" s="31"/>
      <c r="E383" s="31"/>
      <c r="F383" s="31"/>
      <c r="G383" s="31"/>
      <c r="H383" s="2"/>
    </row>
    <row r="384" spans="1:8" ht="18.899999999999999" customHeight="1">
      <c r="A384" s="56" t="s">
        <v>39</v>
      </c>
      <c r="B384" s="323" t="s">
        <v>454</v>
      </c>
      <c r="C384" s="323"/>
      <c r="D384" s="324"/>
      <c r="E384" s="324"/>
      <c r="F384" s="324"/>
      <c r="G384" s="231"/>
      <c r="H384" s="2"/>
    </row>
    <row r="385" spans="1:8" ht="18.899999999999999" customHeight="1">
      <c r="A385" s="1">
        <v>13.1</v>
      </c>
      <c r="B385" s="6" t="s">
        <v>455</v>
      </c>
      <c r="C385" s="1" t="s">
        <v>168</v>
      </c>
      <c r="D385" s="1" t="s">
        <v>456</v>
      </c>
      <c r="E385" s="1" t="s">
        <v>456</v>
      </c>
      <c r="F385" s="1" t="s">
        <v>457</v>
      </c>
      <c r="G385" s="41" t="s">
        <v>458</v>
      </c>
      <c r="H385" s="2"/>
    </row>
    <row r="386" spans="1:8" ht="18.899999999999999" customHeight="1">
      <c r="A386" s="1">
        <v>13.2</v>
      </c>
      <c r="B386" s="6" t="s">
        <v>459</v>
      </c>
      <c r="C386" s="1" t="s">
        <v>35</v>
      </c>
      <c r="D386" s="9" t="s">
        <v>140</v>
      </c>
      <c r="E386" s="9" t="s">
        <v>140</v>
      </c>
      <c r="F386" s="9" t="s">
        <v>140</v>
      </c>
      <c r="G386" s="9" t="s">
        <v>140</v>
      </c>
      <c r="H386" s="2"/>
    </row>
    <row r="387" spans="1:8" ht="18.899999999999999" customHeight="1">
      <c r="A387" s="1">
        <v>13.3</v>
      </c>
      <c r="B387" s="6" t="s">
        <v>460</v>
      </c>
      <c r="C387" s="1" t="s">
        <v>35</v>
      </c>
      <c r="D387" s="9" t="s">
        <v>140</v>
      </c>
      <c r="E387" s="9" t="s">
        <v>140</v>
      </c>
      <c r="F387" s="9" t="s">
        <v>140</v>
      </c>
      <c r="G387" s="9" t="s">
        <v>140</v>
      </c>
      <c r="H387" s="2"/>
    </row>
    <row r="388" spans="1:8" ht="18.899999999999999" customHeight="1">
      <c r="A388" s="1">
        <v>13.4</v>
      </c>
      <c r="B388" s="27" t="s">
        <v>461</v>
      </c>
      <c r="C388" s="1" t="s">
        <v>35</v>
      </c>
      <c r="D388" s="1" t="s">
        <v>395</v>
      </c>
      <c r="E388" s="1" t="s">
        <v>395</v>
      </c>
      <c r="F388" s="1" t="s">
        <v>395</v>
      </c>
      <c r="G388" s="9" t="s">
        <v>140</v>
      </c>
      <c r="H388" s="2"/>
    </row>
    <row r="389" spans="1:8" ht="57" customHeight="1">
      <c r="A389" s="8">
        <v>13.5</v>
      </c>
      <c r="B389" s="7" t="s">
        <v>462</v>
      </c>
      <c r="C389" s="1" t="s">
        <v>35</v>
      </c>
      <c r="D389" s="1" t="s">
        <v>395</v>
      </c>
      <c r="E389" s="9" t="s">
        <v>35</v>
      </c>
      <c r="F389" s="9" t="s">
        <v>35</v>
      </c>
      <c r="G389" s="9" t="s">
        <v>35</v>
      </c>
      <c r="H389" s="2"/>
    </row>
    <row r="390" spans="1:8" ht="57" customHeight="1">
      <c r="A390" s="8">
        <v>13.6</v>
      </c>
      <c r="B390" s="7" t="s">
        <v>463</v>
      </c>
      <c r="C390" s="1" t="s">
        <v>35</v>
      </c>
      <c r="D390" s="9" t="s">
        <v>35</v>
      </c>
      <c r="E390" s="1" t="s">
        <v>395</v>
      </c>
      <c r="F390" s="9" t="s">
        <v>35</v>
      </c>
      <c r="G390" s="9" t="s">
        <v>35</v>
      </c>
      <c r="H390" s="2"/>
    </row>
    <row r="391" spans="1:8" ht="57" customHeight="1">
      <c r="A391" s="1">
        <v>13.7</v>
      </c>
      <c r="B391" s="6" t="s">
        <v>464</v>
      </c>
      <c r="C391" s="1" t="s">
        <v>35</v>
      </c>
      <c r="D391" s="9" t="s">
        <v>35</v>
      </c>
      <c r="E391" s="9" t="s">
        <v>35</v>
      </c>
      <c r="F391" s="1" t="s">
        <v>395</v>
      </c>
      <c r="G391" s="9" t="s">
        <v>35</v>
      </c>
      <c r="H391" s="2"/>
    </row>
    <row r="392" spans="1:8" ht="57" customHeight="1">
      <c r="A392" s="1">
        <v>13.8</v>
      </c>
      <c r="B392" s="6" t="s">
        <v>465</v>
      </c>
      <c r="C392" s="1" t="s">
        <v>35</v>
      </c>
      <c r="D392" s="9" t="s">
        <v>35</v>
      </c>
      <c r="E392" s="9" t="s">
        <v>35</v>
      </c>
      <c r="F392" s="9" t="s">
        <v>35</v>
      </c>
      <c r="G392" s="9" t="s">
        <v>140</v>
      </c>
      <c r="H392" s="2"/>
    </row>
    <row r="393" spans="1:8" ht="57" customHeight="1">
      <c r="A393" s="1">
        <v>13.9</v>
      </c>
      <c r="B393" s="6" t="s">
        <v>466</v>
      </c>
      <c r="C393" s="1" t="s">
        <v>35</v>
      </c>
      <c r="D393" s="9" t="s">
        <v>35</v>
      </c>
      <c r="E393" s="9" t="s">
        <v>35</v>
      </c>
      <c r="F393" s="9" t="s">
        <v>35</v>
      </c>
      <c r="G393" s="9" t="s">
        <v>35</v>
      </c>
      <c r="H393" s="2"/>
    </row>
    <row r="394" spans="1:8" ht="57" customHeight="1">
      <c r="A394" s="34">
        <v>13.1</v>
      </c>
      <c r="B394" s="6" t="s">
        <v>467</v>
      </c>
      <c r="C394" s="1" t="s">
        <v>35</v>
      </c>
      <c r="D394" s="9" t="s">
        <v>35</v>
      </c>
      <c r="E394" s="9" t="s">
        <v>35</v>
      </c>
      <c r="F394" s="9" t="s">
        <v>35</v>
      </c>
      <c r="G394" s="9" t="s">
        <v>35</v>
      </c>
      <c r="H394" s="2"/>
    </row>
    <row r="395" spans="1:8" ht="57" customHeight="1">
      <c r="A395" s="1">
        <v>13.11</v>
      </c>
      <c r="B395" s="6" t="s">
        <v>468</v>
      </c>
      <c r="C395" s="1" t="s">
        <v>35</v>
      </c>
      <c r="D395" s="9" t="s">
        <v>35</v>
      </c>
      <c r="E395" s="9" t="s">
        <v>35</v>
      </c>
      <c r="F395" s="9" t="s">
        <v>35</v>
      </c>
      <c r="G395" s="9" t="s">
        <v>35</v>
      </c>
      <c r="H395" s="2"/>
    </row>
    <row r="396" spans="1:8" ht="59.1" customHeight="1">
      <c r="A396" s="1">
        <v>13.12</v>
      </c>
      <c r="B396" s="6" t="s">
        <v>469</v>
      </c>
      <c r="C396" s="1" t="s">
        <v>35</v>
      </c>
      <c r="D396" s="9" t="s">
        <v>35</v>
      </c>
      <c r="E396" s="1" t="s">
        <v>395</v>
      </c>
      <c r="F396" s="9" t="s">
        <v>35</v>
      </c>
      <c r="G396" s="9" t="s">
        <v>35</v>
      </c>
      <c r="H396" s="2"/>
    </row>
    <row r="397" spans="1:8" ht="59.1" customHeight="1">
      <c r="A397" s="1">
        <v>13.13</v>
      </c>
      <c r="B397" s="6" t="s">
        <v>470</v>
      </c>
      <c r="C397" s="1" t="s">
        <v>35</v>
      </c>
      <c r="D397" s="9" t="s">
        <v>35</v>
      </c>
      <c r="E397" s="9" t="s">
        <v>35</v>
      </c>
      <c r="F397" s="1" t="s">
        <v>395</v>
      </c>
      <c r="G397" s="9" t="s">
        <v>35</v>
      </c>
      <c r="H397" s="2"/>
    </row>
    <row r="398" spans="1:8" ht="57" customHeight="1">
      <c r="A398" s="1">
        <v>13.14</v>
      </c>
      <c r="B398" s="35" t="s">
        <v>471</v>
      </c>
      <c r="C398" s="1" t="s">
        <v>35</v>
      </c>
      <c r="D398" s="1" t="s">
        <v>395</v>
      </c>
      <c r="E398" s="9" t="s">
        <v>35</v>
      </c>
      <c r="F398" s="9" t="s">
        <v>35</v>
      </c>
      <c r="G398" s="9" t="s">
        <v>140</v>
      </c>
      <c r="H398" s="2"/>
    </row>
    <row r="399" spans="1:8" ht="57" customHeight="1">
      <c r="A399" s="1">
        <v>13.15</v>
      </c>
      <c r="B399" s="6" t="s">
        <v>472</v>
      </c>
      <c r="C399" s="1" t="s">
        <v>35</v>
      </c>
      <c r="D399" s="9" t="s">
        <v>35</v>
      </c>
      <c r="E399" s="9" t="s">
        <v>35</v>
      </c>
      <c r="F399" s="9" t="s">
        <v>35</v>
      </c>
      <c r="G399" s="9" t="s">
        <v>35</v>
      </c>
      <c r="H399" s="2"/>
    </row>
    <row r="400" spans="1:8" ht="57" customHeight="1">
      <c r="A400" s="1">
        <v>13.16</v>
      </c>
      <c r="B400" s="6" t="s">
        <v>473</v>
      </c>
      <c r="C400" s="1" t="s">
        <v>35</v>
      </c>
      <c r="D400" s="9" t="s">
        <v>35</v>
      </c>
      <c r="E400" s="9" t="s">
        <v>35</v>
      </c>
      <c r="F400" s="9" t="s">
        <v>35</v>
      </c>
      <c r="G400" s="9" t="s">
        <v>35</v>
      </c>
      <c r="H400" s="2"/>
    </row>
    <row r="401" spans="1:8" ht="57" customHeight="1">
      <c r="A401" s="1">
        <v>13.17</v>
      </c>
      <c r="B401" s="6" t="s">
        <v>474</v>
      </c>
      <c r="C401" s="1" t="s">
        <v>35</v>
      </c>
      <c r="D401" s="9" t="s">
        <v>35</v>
      </c>
      <c r="E401" s="9" t="s">
        <v>35</v>
      </c>
      <c r="F401" s="1" t="s">
        <v>395</v>
      </c>
      <c r="G401" s="9" t="s">
        <v>140</v>
      </c>
      <c r="H401" s="2"/>
    </row>
    <row r="402" spans="1:8" ht="57" customHeight="1">
      <c r="A402" s="1">
        <v>13.18</v>
      </c>
      <c r="B402" s="6" t="s">
        <v>475</v>
      </c>
      <c r="C402" s="1" t="s">
        <v>35</v>
      </c>
      <c r="D402" s="9" t="s">
        <v>35</v>
      </c>
      <c r="E402" s="1" t="s">
        <v>395</v>
      </c>
      <c r="F402" s="9" t="s">
        <v>35</v>
      </c>
      <c r="G402" s="9" t="s">
        <v>35</v>
      </c>
      <c r="H402" s="2"/>
    </row>
    <row r="403" spans="1:8" ht="57" customHeight="1">
      <c r="A403" s="1">
        <v>13.19</v>
      </c>
      <c r="B403" s="6" t="s">
        <v>476</v>
      </c>
      <c r="C403" s="1" t="s">
        <v>35</v>
      </c>
      <c r="D403" s="1" t="s">
        <v>395</v>
      </c>
      <c r="E403" s="9" t="s">
        <v>35</v>
      </c>
      <c r="F403" s="9" t="s">
        <v>35</v>
      </c>
      <c r="G403" s="9" t="s">
        <v>35</v>
      </c>
      <c r="H403" s="2"/>
    </row>
    <row r="404" spans="1:8" ht="18.899999999999999" customHeight="1">
      <c r="A404" s="34">
        <v>13.2</v>
      </c>
      <c r="B404" s="6" t="s">
        <v>477</v>
      </c>
      <c r="C404" s="1" t="s">
        <v>35</v>
      </c>
      <c r="D404" s="9" t="s">
        <v>140</v>
      </c>
      <c r="E404" s="9" t="s">
        <v>140</v>
      </c>
      <c r="F404" s="9" t="s">
        <v>140</v>
      </c>
      <c r="G404" s="9" t="s">
        <v>140</v>
      </c>
      <c r="H404" s="2"/>
    </row>
    <row r="405" spans="1:8" ht="18.899999999999999" customHeight="1">
      <c r="A405" s="1">
        <v>13.21</v>
      </c>
      <c r="B405" s="6" t="s">
        <v>478</v>
      </c>
      <c r="C405" s="1" t="s">
        <v>35</v>
      </c>
      <c r="D405" s="1" t="s">
        <v>395</v>
      </c>
      <c r="E405" s="1" t="s">
        <v>395</v>
      </c>
      <c r="F405" s="9" t="s">
        <v>140</v>
      </c>
      <c r="G405" s="9" t="s">
        <v>140</v>
      </c>
      <c r="H405" s="2"/>
    </row>
    <row r="406" spans="1:8" ht="18.899999999999999" customHeight="1">
      <c r="A406" s="1">
        <v>13.22</v>
      </c>
      <c r="B406" s="6" t="s">
        <v>479</v>
      </c>
      <c r="C406" s="1" t="s">
        <v>35</v>
      </c>
      <c r="D406" s="9" t="s">
        <v>140</v>
      </c>
      <c r="E406" s="9" t="s">
        <v>140</v>
      </c>
      <c r="F406" s="9" t="s">
        <v>140</v>
      </c>
      <c r="G406" s="9" t="s">
        <v>140</v>
      </c>
      <c r="H406" s="2"/>
    </row>
    <row r="407" spans="1:8">
      <c r="A407" s="1">
        <v>13.23</v>
      </c>
      <c r="B407" s="6" t="s">
        <v>480</v>
      </c>
      <c r="C407" s="1" t="s">
        <v>35</v>
      </c>
      <c r="D407" s="9" t="s">
        <v>140</v>
      </c>
      <c r="E407" s="9" t="s">
        <v>140</v>
      </c>
      <c r="F407" s="9" t="s">
        <v>140</v>
      </c>
      <c r="G407" s="9" t="s">
        <v>140</v>
      </c>
      <c r="H407" s="2"/>
    </row>
    <row r="408" spans="1:8" ht="18.899999999999999" customHeight="1">
      <c r="A408" s="33"/>
      <c r="B408" s="32"/>
      <c r="C408" s="33"/>
      <c r="D408" s="31"/>
      <c r="E408" s="31"/>
      <c r="F408" s="31"/>
      <c r="G408" s="31"/>
      <c r="H408" s="2"/>
    </row>
    <row r="409" spans="1:8" ht="18.899999999999999" customHeight="1">
      <c r="A409" s="230" t="s">
        <v>39</v>
      </c>
      <c r="B409" s="323" t="s">
        <v>481</v>
      </c>
      <c r="C409" s="325"/>
      <c r="D409" s="324"/>
      <c r="E409" s="324"/>
      <c r="F409" s="324"/>
      <c r="G409" s="231"/>
      <c r="H409" s="2"/>
    </row>
    <row r="410" spans="1:8" ht="18.899999999999999" customHeight="1">
      <c r="A410" s="237"/>
      <c r="B410" s="322" t="s">
        <v>482</v>
      </c>
      <c r="C410" s="322"/>
      <c r="D410" s="322"/>
      <c r="E410" s="322"/>
      <c r="F410" s="322"/>
      <c r="G410" s="232"/>
      <c r="H410" s="2"/>
    </row>
    <row r="411" spans="1:8" ht="18.899999999999999" customHeight="1">
      <c r="A411" s="8">
        <v>14.1</v>
      </c>
      <c r="B411" s="6" t="s">
        <v>483</v>
      </c>
      <c r="C411" s="15" t="s">
        <v>168</v>
      </c>
      <c r="D411" s="60">
        <v>5</v>
      </c>
      <c r="E411" s="60">
        <v>5</v>
      </c>
      <c r="F411" s="60">
        <v>5</v>
      </c>
      <c r="G411" s="17">
        <v>6</v>
      </c>
      <c r="H411" s="2"/>
    </row>
    <row r="412" spans="1:8" ht="18.899999999999999" customHeight="1">
      <c r="A412" s="8">
        <v>14.2</v>
      </c>
      <c r="B412" s="6" t="s">
        <v>484</v>
      </c>
      <c r="C412" s="15" t="s">
        <v>35</v>
      </c>
      <c r="D412" s="9" t="s">
        <v>140</v>
      </c>
      <c r="E412" s="9" t="s">
        <v>140</v>
      </c>
      <c r="F412" s="9" t="s">
        <v>35</v>
      </c>
      <c r="G412" s="9" t="s">
        <v>35</v>
      </c>
      <c r="H412" s="2"/>
    </row>
    <row r="413" spans="1:8">
      <c r="A413" s="1">
        <v>14.3</v>
      </c>
      <c r="B413" s="35" t="s">
        <v>485</v>
      </c>
      <c r="C413" s="15" t="s">
        <v>35</v>
      </c>
      <c r="D413" s="9" t="s">
        <v>35</v>
      </c>
      <c r="E413" s="9" t="s">
        <v>35</v>
      </c>
      <c r="F413" s="9" t="s">
        <v>140</v>
      </c>
      <c r="G413" s="9" t="s">
        <v>140</v>
      </c>
      <c r="H413" s="2"/>
    </row>
    <row r="414" spans="1:8" ht="18.899999999999999" customHeight="1">
      <c r="A414" s="1">
        <v>14.4</v>
      </c>
      <c r="B414" s="25" t="s">
        <v>486</v>
      </c>
      <c r="C414" s="15" t="s">
        <v>35</v>
      </c>
      <c r="D414" s="9" t="s">
        <v>35</v>
      </c>
      <c r="E414" s="9" t="s">
        <v>35</v>
      </c>
      <c r="F414" s="9" t="s">
        <v>140</v>
      </c>
      <c r="G414" s="9" t="s">
        <v>140</v>
      </c>
      <c r="H414" s="2"/>
    </row>
    <row r="415" spans="1:8" ht="18.899999999999999" customHeight="1">
      <c r="A415" s="8">
        <v>14.5</v>
      </c>
      <c r="B415" s="6" t="s">
        <v>487</v>
      </c>
      <c r="C415" s="15" t="s">
        <v>35</v>
      </c>
      <c r="D415" s="9" t="s">
        <v>35</v>
      </c>
      <c r="E415" s="9" t="s">
        <v>35</v>
      </c>
      <c r="F415" s="9" t="s">
        <v>35</v>
      </c>
      <c r="G415" s="9" t="s">
        <v>35</v>
      </c>
      <c r="H415" s="2"/>
    </row>
    <row r="416" spans="1:8" ht="18.899999999999999" customHeight="1">
      <c r="A416" s="237"/>
      <c r="B416" s="322" t="s">
        <v>488</v>
      </c>
      <c r="C416" s="322"/>
      <c r="D416" s="322"/>
      <c r="E416" s="322"/>
      <c r="F416" s="322"/>
      <c r="G416" s="232"/>
      <c r="H416" s="2"/>
    </row>
    <row r="417" spans="1:8" ht="18.899999999999999" customHeight="1">
      <c r="A417" s="1">
        <v>14.6</v>
      </c>
      <c r="B417" s="35" t="s">
        <v>489</v>
      </c>
      <c r="C417" s="15" t="s">
        <v>35</v>
      </c>
      <c r="D417" s="9" t="s">
        <v>140</v>
      </c>
      <c r="E417" s="9" t="s">
        <v>140</v>
      </c>
      <c r="F417" s="9" t="s">
        <v>140</v>
      </c>
      <c r="G417" s="9" t="s">
        <v>140</v>
      </c>
      <c r="H417" s="2"/>
    </row>
    <row r="418" spans="1:8" ht="18" customHeight="1">
      <c r="A418" s="8">
        <v>14.7</v>
      </c>
      <c r="B418" s="14" t="s">
        <v>490</v>
      </c>
      <c r="C418" s="15" t="s">
        <v>35</v>
      </c>
      <c r="D418" s="9" t="s">
        <v>35</v>
      </c>
      <c r="E418" s="9" t="s">
        <v>35</v>
      </c>
      <c r="F418" s="9" t="s">
        <v>35</v>
      </c>
      <c r="G418" s="9" t="s">
        <v>35</v>
      </c>
      <c r="H418" s="2"/>
    </row>
    <row r="419" spans="1:8" ht="17.100000000000001" customHeight="1">
      <c r="A419" s="237"/>
      <c r="B419" s="322" t="s">
        <v>491</v>
      </c>
      <c r="C419" s="322"/>
      <c r="D419" s="322"/>
      <c r="E419" s="322"/>
      <c r="F419" s="322"/>
      <c r="G419" s="232"/>
      <c r="H419" s="2"/>
    </row>
    <row r="420" spans="1:8" ht="36" customHeight="1">
      <c r="A420" s="8">
        <v>14.8</v>
      </c>
      <c r="B420" s="14" t="s">
        <v>492</v>
      </c>
      <c r="C420" s="15" t="s">
        <v>35</v>
      </c>
      <c r="D420" s="9" t="s">
        <v>140</v>
      </c>
      <c r="E420" s="9" t="s">
        <v>140</v>
      </c>
      <c r="F420" s="9" t="s">
        <v>35</v>
      </c>
      <c r="G420" s="9" t="s">
        <v>35</v>
      </c>
      <c r="H420" s="2"/>
    </row>
    <row r="421" spans="1:8" ht="36" customHeight="1">
      <c r="A421" s="1">
        <v>14.9</v>
      </c>
      <c r="B421" s="14" t="s">
        <v>493</v>
      </c>
      <c r="C421" s="15" t="s">
        <v>35</v>
      </c>
      <c r="D421" s="9" t="s">
        <v>395</v>
      </c>
      <c r="E421" s="9" t="s">
        <v>395</v>
      </c>
      <c r="F421" s="9" t="s">
        <v>35</v>
      </c>
      <c r="G421" s="9" t="s">
        <v>35</v>
      </c>
      <c r="H421" s="2"/>
    </row>
    <row r="422" spans="1:8" ht="36" customHeight="1">
      <c r="A422" s="4">
        <v>14.1</v>
      </c>
      <c r="B422" s="3" t="s">
        <v>494</v>
      </c>
      <c r="C422" s="15" t="s">
        <v>35</v>
      </c>
      <c r="D422" s="9" t="s">
        <v>35</v>
      </c>
      <c r="E422" s="9" t="s">
        <v>35</v>
      </c>
      <c r="F422" s="9" t="s">
        <v>35</v>
      </c>
      <c r="G422" s="9" t="s">
        <v>35</v>
      </c>
      <c r="H422" s="2"/>
    </row>
    <row r="423" spans="1:8" ht="32.1" customHeight="1">
      <c r="A423" s="8">
        <v>14.11</v>
      </c>
      <c r="B423" s="3" t="s">
        <v>495</v>
      </c>
      <c r="C423" s="15" t="s">
        <v>35</v>
      </c>
      <c r="D423" s="9" t="s">
        <v>35</v>
      </c>
      <c r="E423" s="9" t="s">
        <v>35</v>
      </c>
      <c r="F423" s="9" t="s">
        <v>35</v>
      </c>
      <c r="G423" s="9" t="s">
        <v>35</v>
      </c>
      <c r="H423" s="2"/>
    </row>
    <row r="424" spans="1:8" ht="32.1" customHeight="1">
      <c r="A424" s="8">
        <v>14.12</v>
      </c>
      <c r="B424" s="3" t="s">
        <v>496</v>
      </c>
      <c r="C424" s="15" t="s">
        <v>35</v>
      </c>
      <c r="D424" s="9" t="s">
        <v>35</v>
      </c>
      <c r="E424" s="9" t="s">
        <v>35</v>
      </c>
      <c r="F424" s="9" t="s">
        <v>35</v>
      </c>
      <c r="G424" s="9" t="s">
        <v>35</v>
      </c>
      <c r="H424" s="2"/>
    </row>
    <row r="425" spans="1:8" ht="32.1" customHeight="1">
      <c r="A425" s="8">
        <v>14.13</v>
      </c>
      <c r="B425" s="3" t="s">
        <v>497</v>
      </c>
      <c r="C425" s="15" t="s">
        <v>35</v>
      </c>
      <c r="D425" s="9" t="s">
        <v>35</v>
      </c>
      <c r="E425" s="9" t="s">
        <v>35</v>
      </c>
      <c r="F425" s="9" t="s">
        <v>140</v>
      </c>
      <c r="G425" s="9" t="s">
        <v>35</v>
      </c>
      <c r="H425" s="2"/>
    </row>
    <row r="426" spans="1:8" ht="32.1" customHeight="1">
      <c r="A426" s="8">
        <v>14.14</v>
      </c>
      <c r="B426" s="3" t="s">
        <v>498</v>
      </c>
      <c r="C426" s="15" t="s">
        <v>35</v>
      </c>
      <c r="D426" s="9" t="s">
        <v>35</v>
      </c>
      <c r="E426" s="9" t="s">
        <v>35</v>
      </c>
      <c r="F426" s="9" t="s">
        <v>499</v>
      </c>
      <c r="G426" s="9" t="s">
        <v>140</v>
      </c>
      <c r="H426" s="2"/>
    </row>
    <row r="427" spans="1:8" ht="18.899999999999999" customHeight="1">
      <c r="A427" s="1">
        <v>14.15</v>
      </c>
      <c r="B427" s="6" t="s">
        <v>500</v>
      </c>
      <c r="C427" s="15" t="s">
        <v>35</v>
      </c>
      <c r="D427" s="9" t="s">
        <v>140</v>
      </c>
      <c r="E427" s="9" t="s">
        <v>140</v>
      </c>
      <c r="F427" s="9" t="s">
        <v>35</v>
      </c>
      <c r="G427" s="9" t="s">
        <v>35</v>
      </c>
      <c r="H427" s="2"/>
    </row>
    <row r="428" spans="1:8" ht="18.899999999999999" customHeight="1">
      <c r="A428" s="1">
        <v>14.16</v>
      </c>
      <c r="B428" s="6" t="s">
        <v>501</v>
      </c>
      <c r="C428" s="15" t="s">
        <v>35</v>
      </c>
      <c r="D428" s="9" t="s">
        <v>35</v>
      </c>
      <c r="E428" s="9" t="s">
        <v>35</v>
      </c>
      <c r="F428" s="9" t="s">
        <v>140</v>
      </c>
      <c r="G428" s="9" t="s">
        <v>35</v>
      </c>
      <c r="H428" s="2"/>
    </row>
    <row r="429" spans="1:8" ht="18.899999999999999" customHeight="1">
      <c r="A429" s="1">
        <v>14.17</v>
      </c>
      <c r="B429" s="6" t="s">
        <v>502</v>
      </c>
      <c r="C429" s="15" t="s">
        <v>35</v>
      </c>
      <c r="D429" s="9" t="s">
        <v>35</v>
      </c>
      <c r="E429" s="9" t="s">
        <v>35</v>
      </c>
      <c r="F429" s="9" t="s">
        <v>35</v>
      </c>
      <c r="G429" s="9" t="s">
        <v>35</v>
      </c>
      <c r="H429" s="2"/>
    </row>
    <row r="430" spans="1:8" ht="18.899999999999999" customHeight="1">
      <c r="A430" s="1">
        <v>14.18</v>
      </c>
      <c r="B430" s="6" t="s">
        <v>503</v>
      </c>
      <c r="C430" s="15" t="s">
        <v>35</v>
      </c>
      <c r="D430" s="9" t="s">
        <v>35</v>
      </c>
      <c r="E430" s="9" t="s">
        <v>35</v>
      </c>
      <c r="F430" s="9" t="s">
        <v>35</v>
      </c>
      <c r="G430" s="9" t="s">
        <v>504</v>
      </c>
      <c r="H430" s="2"/>
    </row>
    <row r="431" spans="1:8" ht="18.899999999999999" customHeight="1">
      <c r="A431" s="1">
        <v>14.19</v>
      </c>
      <c r="B431" s="6" t="s">
        <v>505</v>
      </c>
      <c r="C431" s="15" t="s">
        <v>35</v>
      </c>
      <c r="D431" s="9" t="s">
        <v>35</v>
      </c>
      <c r="E431" s="9" t="s">
        <v>35</v>
      </c>
      <c r="F431" s="9" t="s">
        <v>35</v>
      </c>
      <c r="G431" s="9" t="s">
        <v>401</v>
      </c>
      <c r="H431" s="2"/>
    </row>
    <row r="432" spans="1:8" ht="18.899999999999999" customHeight="1">
      <c r="A432" s="34">
        <v>14.2</v>
      </c>
      <c r="B432" s="6" t="s">
        <v>506</v>
      </c>
      <c r="C432" s="15" t="s">
        <v>35</v>
      </c>
      <c r="D432" s="9" t="s">
        <v>35</v>
      </c>
      <c r="E432" s="9" t="s">
        <v>35</v>
      </c>
      <c r="F432" s="9" t="s">
        <v>35</v>
      </c>
      <c r="G432" s="9" t="s">
        <v>140</v>
      </c>
      <c r="H432" s="2"/>
    </row>
    <row r="433" spans="1:8" ht="18.899999999999999" customHeight="1">
      <c r="A433" s="329" t="s">
        <v>240</v>
      </c>
      <c r="B433" s="329"/>
      <c r="C433" s="329"/>
      <c r="D433" s="330" t="s">
        <v>28</v>
      </c>
      <c r="E433" s="330"/>
      <c r="F433" s="330"/>
      <c r="G433" s="330"/>
      <c r="H433" s="2"/>
    </row>
    <row r="434" spans="1:8" ht="18.899999999999999" customHeight="1">
      <c r="A434" s="237"/>
      <c r="B434" s="322" t="s">
        <v>507</v>
      </c>
      <c r="C434" s="322"/>
      <c r="D434" s="322"/>
      <c r="E434" s="322"/>
      <c r="F434" s="322"/>
      <c r="G434" s="232"/>
      <c r="H434" s="2"/>
    </row>
    <row r="435" spans="1:8" ht="18.899999999999999" customHeight="1">
      <c r="A435" s="4">
        <v>14.21</v>
      </c>
      <c r="B435" s="6" t="s">
        <v>508</v>
      </c>
      <c r="C435" s="15" t="s">
        <v>35</v>
      </c>
      <c r="D435" s="9" t="s">
        <v>140</v>
      </c>
      <c r="E435" s="9" t="s">
        <v>140</v>
      </c>
      <c r="F435" s="9" t="s">
        <v>140</v>
      </c>
      <c r="G435" s="9" t="s">
        <v>140</v>
      </c>
      <c r="H435" s="2"/>
    </row>
    <row r="436" spans="1:8" ht="18.899999999999999" customHeight="1">
      <c r="A436" s="4">
        <v>14.22</v>
      </c>
      <c r="B436" s="6" t="s">
        <v>509</v>
      </c>
      <c r="C436" s="15" t="s">
        <v>35</v>
      </c>
      <c r="D436" s="9" t="s">
        <v>140</v>
      </c>
      <c r="E436" s="9" t="s">
        <v>140</v>
      </c>
      <c r="F436" s="9" t="s">
        <v>140</v>
      </c>
      <c r="G436" s="9" t="s">
        <v>140</v>
      </c>
      <c r="H436" s="2"/>
    </row>
    <row r="437" spans="1:8" ht="18.899999999999999" customHeight="1">
      <c r="A437" s="4">
        <v>14.23</v>
      </c>
      <c r="B437" s="6" t="s">
        <v>510</v>
      </c>
      <c r="C437" s="15" t="s">
        <v>35</v>
      </c>
      <c r="D437" s="9" t="s">
        <v>395</v>
      </c>
      <c r="E437" s="9" t="s">
        <v>395</v>
      </c>
      <c r="F437" s="9" t="s">
        <v>395</v>
      </c>
      <c r="G437" s="9" t="s">
        <v>1101</v>
      </c>
      <c r="H437" s="2"/>
    </row>
    <row r="438" spans="1:8" ht="18.899999999999999" customHeight="1">
      <c r="A438" s="4">
        <v>14.24</v>
      </c>
      <c r="B438" s="6" t="s">
        <v>511</v>
      </c>
      <c r="C438" s="15" t="s">
        <v>35</v>
      </c>
      <c r="D438" s="9" t="s">
        <v>395</v>
      </c>
      <c r="E438" s="9" t="s">
        <v>395</v>
      </c>
      <c r="F438" s="9" t="s">
        <v>395</v>
      </c>
      <c r="G438" s="9" t="s">
        <v>35</v>
      </c>
      <c r="H438" s="2"/>
    </row>
    <row r="439" spans="1:8" ht="18.899999999999999" customHeight="1">
      <c r="A439" s="4">
        <v>14.25</v>
      </c>
      <c r="B439" s="14" t="s">
        <v>512</v>
      </c>
      <c r="C439" s="15" t="s">
        <v>35</v>
      </c>
      <c r="D439" s="9" t="s">
        <v>35</v>
      </c>
      <c r="E439" s="9" t="s">
        <v>35</v>
      </c>
      <c r="F439" s="9" t="s">
        <v>35</v>
      </c>
      <c r="G439" s="275" t="s">
        <v>1102</v>
      </c>
      <c r="H439" s="2"/>
    </row>
    <row r="440" spans="1:8" ht="18.899999999999999" customHeight="1">
      <c r="A440" s="4">
        <v>14.26</v>
      </c>
      <c r="B440" s="14" t="s">
        <v>513</v>
      </c>
      <c r="C440" s="15" t="s">
        <v>35</v>
      </c>
      <c r="D440" s="9" t="s">
        <v>514</v>
      </c>
      <c r="E440" s="9" t="s">
        <v>515</v>
      </c>
      <c r="F440" s="9" t="s">
        <v>515</v>
      </c>
      <c r="G440" s="253" t="s">
        <v>516</v>
      </c>
      <c r="H440" s="2"/>
    </row>
    <row r="441" spans="1:8" ht="18.899999999999999" customHeight="1">
      <c r="A441" s="4">
        <v>14.27</v>
      </c>
      <c r="B441" s="6" t="s">
        <v>517</v>
      </c>
      <c r="C441" s="15" t="s">
        <v>35</v>
      </c>
      <c r="D441" s="9" t="s">
        <v>35</v>
      </c>
      <c r="E441" s="9" t="s">
        <v>35</v>
      </c>
      <c r="F441" s="9" t="s">
        <v>35</v>
      </c>
      <c r="G441" s="253" t="s">
        <v>140</v>
      </c>
      <c r="H441" s="2"/>
    </row>
    <row r="442" spans="1:8" ht="18.899999999999999" customHeight="1">
      <c r="A442" s="4">
        <v>14.28</v>
      </c>
      <c r="B442" s="6" t="s">
        <v>518</v>
      </c>
      <c r="C442" s="15" t="s">
        <v>35</v>
      </c>
      <c r="D442" s="9" t="s">
        <v>395</v>
      </c>
      <c r="E442" s="9" t="s">
        <v>395</v>
      </c>
      <c r="F442" s="9" t="s">
        <v>395</v>
      </c>
      <c r="G442" s="253" t="s">
        <v>140</v>
      </c>
      <c r="H442" s="2"/>
    </row>
    <row r="443" spans="1:8" ht="18.899999999999999" customHeight="1">
      <c r="A443" s="4">
        <v>14.29</v>
      </c>
      <c r="B443" s="6" t="s">
        <v>519</v>
      </c>
      <c r="C443" s="15" t="s">
        <v>35</v>
      </c>
      <c r="D443" s="9" t="s">
        <v>35</v>
      </c>
      <c r="E443" s="9" t="s">
        <v>35</v>
      </c>
      <c r="F443" s="9" t="s">
        <v>499</v>
      </c>
      <c r="G443" s="275" t="s">
        <v>1102</v>
      </c>
      <c r="H443" s="2"/>
    </row>
    <row r="444" spans="1:8" ht="18.899999999999999" customHeight="1">
      <c r="A444" s="4">
        <v>14.3</v>
      </c>
      <c r="B444" s="6" t="s">
        <v>520</v>
      </c>
      <c r="C444" s="15" t="s">
        <v>35</v>
      </c>
      <c r="D444" s="9" t="s">
        <v>35</v>
      </c>
      <c r="E444" s="9" t="s">
        <v>35</v>
      </c>
      <c r="F444" s="9" t="s">
        <v>499</v>
      </c>
      <c r="G444" s="253" t="s">
        <v>35</v>
      </c>
      <c r="H444" s="2"/>
    </row>
    <row r="445" spans="1:8" ht="18.899999999999999" customHeight="1">
      <c r="A445" s="4">
        <v>14.31</v>
      </c>
      <c r="B445" s="6" t="s">
        <v>521</v>
      </c>
      <c r="C445" s="15" t="s">
        <v>35</v>
      </c>
      <c r="D445" s="9" t="s">
        <v>35</v>
      </c>
      <c r="E445" s="9" t="s">
        <v>35</v>
      </c>
      <c r="F445" s="9" t="s">
        <v>35</v>
      </c>
      <c r="G445" s="275" t="s">
        <v>1102</v>
      </c>
      <c r="H445" s="2"/>
    </row>
    <row r="446" spans="1:8" ht="18.899999999999999" customHeight="1">
      <c r="A446" s="4">
        <v>14.32</v>
      </c>
      <c r="B446" s="6" t="s">
        <v>522</v>
      </c>
      <c r="C446" s="15" t="s">
        <v>35</v>
      </c>
      <c r="D446" s="9" t="s">
        <v>35</v>
      </c>
      <c r="E446" s="9" t="s">
        <v>35</v>
      </c>
      <c r="F446" s="9" t="s">
        <v>35</v>
      </c>
      <c r="G446" s="253" t="s">
        <v>140</v>
      </c>
      <c r="H446" s="2"/>
    </row>
    <row r="447" spans="1:8" ht="18.899999999999999" customHeight="1">
      <c r="A447" s="4">
        <v>14.33</v>
      </c>
      <c r="B447" s="6" t="s">
        <v>523</v>
      </c>
      <c r="C447" s="15" t="s">
        <v>35</v>
      </c>
      <c r="D447" s="9" t="s">
        <v>35</v>
      </c>
      <c r="E447" s="9" t="s">
        <v>35</v>
      </c>
      <c r="F447" s="9" t="s">
        <v>35</v>
      </c>
      <c r="G447" s="253" t="s">
        <v>140</v>
      </c>
      <c r="H447" s="2"/>
    </row>
    <row r="448" spans="1:8" ht="18.899999999999999" customHeight="1">
      <c r="A448" s="4">
        <v>14.34</v>
      </c>
      <c r="B448" s="6" t="s">
        <v>524</v>
      </c>
      <c r="C448" s="15" t="s">
        <v>35</v>
      </c>
      <c r="D448" s="9" t="s">
        <v>35</v>
      </c>
      <c r="E448" s="9" t="s">
        <v>35</v>
      </c>
      <c r="F448" s="9" t="s">
        <v>35</v>
      </c>
      <c r="G448" s="275" t="s">
        <v>1102</v>
      </c>
      <c r="H448" s="2"/>
    </row>
    <row r="449" spans="1:8" ht="18.899999999999999" customHeight="1">
      <c r="A449" s="71"/>
      <c r="B449" s="328" t="s">
        <v>525</v>
      </c>
      <c r="C449" s="328"/>
      <c r="D449" s="328"/>
      <c r="E449" s="328"/>
      <c r="F449" s="328"/>
      <c r="G449" s="234"/>
      <c r="H449" s="2"/>
    </row>
    <row r="450" spans="1:8" ht="18.899999999999999" customHeight="1">
      <c r="A450" s="1">
        <v>14.35</v>
      </c>
      <c r="B450" s="25" t="s">
        <v>526</v>
      </c>
      <c r="C450" s="1" t="s">
        <v>35</v>
      </c>
      <c r="D450" s="9" t="s">
        <v>140</v>
      </c>
      <c r="E450" s="9" t="s">
        <v>140</v>
      </c>
      <c r="F450" s="9" t="s">
        <v>140</v>
      </c>
      <c r="G450" s="9" t="s">
        <v>140</v>
      </c>
      <c r="H450" s="2"/>
    </row>
    <row r="451" spans="1:8" ht="18.899999999999999" customHeight="1">
      <c r="A451" s="1">
        <v>14.36</v>
      </c>
      <c r="B451" s="25" t="s">
        <v>527</v>
      </c>
      <c r="C451" s="1" t="s">
        <v>35</v>
      </c>
      <c r="D451" s="9" t="s">
        <v>35</v>
      </c>
      <c r="E451" s="9" t="s">
        <v>35</v>
      </c>
      <c r="F451" s="9" t="s">
        <v>35</v>
      </c>
      <c r="G451" s="9" t="s">
        <v>35</v>
      </c>
      <c r="H451" s="2"/>
    </row>
    <row r="452" spans="1:8" ht="18.899999999999999" customHeight="1">
      <c r="A452" s="1">
        <v>14.37</v>
      </c>
      <c r="B452" s="25" t="s">
        <v>528</v>
      </c>
      <c r="C452" s="1" t="s">
        <v>35</v>
      </c>
      <c r="D452" s="9" t="s">
        <v>140</v>
      </c>
      <c r="E452" s="9" t="s">
        <v>35</v>
      </c>
      <c r="F452" s="5" t="s">
        <v>35</v>
      </c>
      <c r="G452" s="9" t="s">
        <v>35</v>
      </c>
      <c r="H452" s="2"/>
    </row>
    <row r="453" spans="1:8" ht="18.899999999999999" customHeight="1">
      <c r="A453" s="1">
        <v>14.38</v>
      </c>
      <c r="B453" s="25" t="s">
        <v>529</v>
      </c>
      <c r="C453" s="1" t="s">
        <v>35</v>
      </c>
      <c r="D453" s="9" t="s">
        <v>35</v>
      </c>
      <c r="E453" s="9" t="s">
        <v>140</v>
      </c>
      <c r="F453" s="9" t="s">
        <v>140</v>
      </c>
      <c r="G453" s="9" t="s">
        <v>35</v>
      </c>
      <c r="H453" s="2"/>
    </row>
    <row r="454" spans="1:8" ht="18.899999999999999" customHeight="1">
      <c r="A454" s="1">
        <v>14.39</v>
      </c>
      <c r="B454" s="6" t="s">
        <v>530</v>
      </c>
      <c r="C454" s="1" t="s">
        <v>35</v>
      </c>
      <c r="D454" s="9" t="s">
        <v>35</v>
      </c>
      <c r="E454" s="9" t="s">
        <v>35</v>
      </c>
      <c r="F454" s="9" t="s">
        <v>35</v>
      </c>
      <c r="G454" s="9" t="s">
        <v>140</v>
      </c>
      <c r="H454" s="2"/>
    </row>
    <row r="455" spans="1:8" ht="18.899999999999999" customHeight="1">
      <c r="A455" s="33"/>
      <c r="B455" s="32"/>
      <c r="C455" s="33"/>
      <c r="D455" s="31"/>
      <c r="E455" s="31"/>
      <c r="F455" s="31"/>
      <c r="G455" s="31"/>
      <c r="H455" s="2"/>
    </row>
    <row r="456" spans="1:8" ht="18.899999999999999" customHeight="1">
      <c r="A456" s="56" t="s">
        <v>39</v>
      </c>
      <c r="B456" s="325" t="s">
        <v>531</v>
      </c>
      <c r="C456" s="325"/>
      <c r="D456" s="326"/>
      <c r="E456" s="324"/>
      <c r="F456" s="324"/>
      <c r="G456" s="231"/>
      <c r="H456" s="2"/>
    </row>
    <row r="457" spans="1:8" ht="18" customHeight="1">
      <c r="A457" s="237"/>
      <c r="B457" s="322" t="s">
        <v>532</v>
      </c>
      <c r="C457" s="322"/>
      <c r="D457" s="327"/>
      <c r="E457" s="322"/>
      <c r="F457" s="322"/>
      <c r="G457" s="232"/>
      <c r="H457" s="2"/>
    </row>
    <row r="458" spans="1:8" ht="18" customHeight="1">
      <c r="A458" s="8">
        <v>15.1</v>
      </c>
      <c r="B458" s="66" t="s">
        <v>533</v>
      </c>
      <c r="C458" s="61" t="s">
        <v>35</v>
      </c>
      <c r="D458" s="9" t="s">
        <v>140</v>
      </c>
      <c r="E458" s="9" t="s">
        <v>140</v>
      </c>
      <c r="F458" s="9" t="s">
        <v>140</v>
      </c>
      <c r="G458" s="9" t="s">
        <v>140</v>
      </c>
      <c r="H458" s="2"/>
    </row>
    <row r="459" spans="1:8" ht="18" customHeight="1">
      <c r="A459" s="8">
        <v>15.2</v>
      </c>
      <c r="B459" s="6" t="s">
        <v>534</v>
      </c>
      <c r="C459" s="15" t="s">
        <v>35</v>
      </c>
      <c r="D459" s="9" t="s">
        <v>140</v>
      </c>
      <c r="E459" s="9" t="s">
        <v>140</v>
      </c>
      <c r="F459" s="9" t="s">
        <v>140</v>
      </c>
      <c r="G459" s="9" t="s">
        <v>140</v>
      </c>
      <c r="H459" s="2"/>
    </row>
    <row r="460" spans="1:8" ht="18" customHeight="1">
      <c r="A460" s="8">
        <v>15.3</v>
      </c>
      <c r="B460" s="6" t="s">
        <v>535</v>
      </c>
      <c r="C460" s="15" t="s">
        <v>35</v>
      </c>
      <c r="D460" s="9" t="s">
        <v>140</v>
      </c>
      <c r="E460" s="9" t="s">
        <v>140</v>
      </c>
      <c r="F460" s="9" t="s">
        <v>140</v>
      </c>
      <c r="G460" s="9" t="s">
        <v>140</v>
      </c>
      <c r="H460" s="2"/>
    </row>
    <row r="461" spans="1:8" ht="18" customHeight="1">
      <c r="A461" s="8">
        <v>15.4</v>
      </c>
      <c r="B461" s="14" t="s">
        <v>536</v>
      </c>
      <c r="C461" s="15" t="s">
        <v>537</v>
      </c>
      <c r="D461" s="9" t="s">
        <v>140</v>
      </c>
      <c r="E461" s="9" t="s">
        <v>140</v>
      </c>
      <c r="F461" s="9" t="s">
        <v>140</v>
      </c>
      <c r="G461" s="9" t="s">
        <v>140</v>
      </c>
      <c r="H461" s="2"/>
    </row>
    <row r="462" spans="1:8" ht="18" customHeight="1">
      <c r="A462" s="8">
        <v>15.5</v>
      </c>
      <c r="B462" s="14" t="s">
        <v>538</v>
      </c>
      <c r="C462" s="15" t="s">
        <v>537</v>
      </c>
      <c r="D462" s="9" t="s">
        <v>140</v>
      </c>
      <c r="E462" s="9" t="s">
        <v>140</v>
      </c>
      <c r="F462" s="9" t="s">
        <v>140</v>
      </c>
      <c r="G462" s="9" t="s">
        <v>140</v>
      </c>
      <c r="H462" s="2"/>
    </row>
    <row r="463" spans="1:8" ht="18" customHeight="1">
      <c r="A463" s="8">
        <v>15.6</v>
      </c>
      <c r="B463" s="14" t="s">
        <v>539</v>
      </c>
      <c r="C463" s="15" t="s">
        <v>537</v>
      </c>
      <c r="D463" s="9" t="s">
        <v>140</v>
      </c>
      <c r="E463" s="9" t="s">
        <v>140</v>
      </c>
      <c r="F463" s="9" t="s">
        <v>140</v>
      </c>
      <c r="G463" s="9" t="s">
        <v>140</v>
      </c>
      <c r="H463" s="2"/>
    </row>
    <row r="464" spans="1:8" ht="18" customHeight="1">
      <c r="A464" s="8">
        <v>15.7</v>
      </c>
      <c r="B464" s="14" t="s">
        <v>540</v>
      </c>
      <c r="C464" s="15" t="s">
        <v>537</v>
      </c>
      <c r="D464" s="9" t="s">
        <v>140</v>
      </c>
      <c r="E464" s="9" t="s">
        <v>140</v>
      </c>
      <c r="F464" s="9" t="s">
        <v>140</v>
      </c>
      <c r="G464" s="9" t="s">
        <v>140</v>
      </c>
      <c r="H464" s="2"/>
    </row>
    <row r="465" spans="1:8" ht="18" customHeight="1">
      <c r="A465" s="8">
        <v>15.8</v>
      </c>
      <c r="B465" s="14" t="s">
        <v>541</v>
      </c>
      <c r="C465" s="15" t="s">
        <v>537</v>
      </c>
      <c r="D465" s="9" t="s">
        <v>140</v>
      </c>
      <c r="E465" s="9" t="s">
        <v>140</v>
      </c>
      <c r="F465" s="9" t="s">
        <v>140</v>
      </c>
      <c r="G465" s="9" t="s">
        <v>140</v>
      </c>
      <c r="H465" s="2"/>
    </row>
    <row r="466" spans="1:8" ht="18" customHeight="1">
      <c r="A466" s="8">
        <v>15.9</v>
      </c>
      <c r="B466" s="14" t="s">
        <v>542</v>
      </c>
      <c r="C466" s="15" t="s">
        <v>537</v>
      </c>
      <c r="D466" s="9" t="s">
        <v>140</v>
      </c>
      <c r="E466" s="9" t="s">
        <v>140</v>
      </c>
      <c r="F466" s="9" t="s">
        <v>140</v>
      </c>
      <c r="G466" s="9" t="s">
        <v>140</v>
      </c>
      <c r="H466" s="2"/>
    </row>
    <row r="467" spans="1:8" ht="18" customHeight="1">
      <c r="A467" s="4">
        <v>15.1</v>
      </c>
      <c r="B467" s="14" t="s">
        <v>543</v>
      </c>
      <c r="C467" s="15" t="s">
        <v>537</v>
      </c>
      <c r="D467" s="9" t="s">
        <v>140</v>
      </c>
      <c r="E467" s="9" t="s">
        <v>140</v>
      </c>
      <c r="F467" s="9" t="s">
        <v>140</v>
      </c>
      <c r="G467" s="9" t="s">
        <v>140</v>
      </c>
      <c r="H467" s="2"/>
    </row>
    <row r="468" spans="1:8" ht="18" customHeight="1">
      <c r="A468" s="8">
        <v>15.11</v>
      </c>
      <c r="B468" s="14" t="s">
        <v>544</v>
      </c>
      <c r="C468" s="15" t="s">
        <v>537</v>
      </c>
      <c r="D468" s="9" t="s">
        <v>140</v>
      </c>
      <c r="E468" s="9" t="s">
        <v>140</v>
      </c>
      <c r="F468" s="9" t="s">
        <v>140</v>
      </c>
      <c r="G468" s="9" t="s">
        <v>140</v>
      </c>
      <c r="H468" s="2"/>
    </row>
    <row r="469" spans="1:8" ht="18" customHeight="1">
      <c r="A469" s="4">
        <v>15.12</v>
      </c>
      <c r="B469" s="14" t="s">
        <v>545</v>
      </c>
      <c r="C469" s="15" t="s">
        <v>537</v>
      </c>
      <c r="D469" s="9" t="s">
        <v>140</v>
      </c>
      <c r="E469" s="9" t="s">
        <v>140</v>
      </c>
      <c r="F469" s="9" t="s">
        <v>140</v>
      </c>
      <c r="G469" s="9" t="s">
        <v>140</v>
      </c>
      <c r="H469" s="2"/>
    </row>
    <row r="470" spans="1:8" ht="18" customHeight="1">
      <c r="A470" s="8">
        <v>15.13</v>
      </c>
      <c r="B470" s="14" t="s">
        <v>546</v>
      </c>
      <c r="C470" s="15" t="s">
        <v>537</v>
      </c>
      <c r="D470" s="9" t="s">
        <v>140</v>
      </c>
      <c r="E470" s="9" t="s">
        <v>140</v>
      </c>
      <c r="F470" s="9" t="s">
        <v>140</v>
      </c>
      <c r="G470" s="9" t="s">
        <v>140</v>
      </c>
      <c r="H470" s="2"/>
    </row>
    <row r="471" spans="1:8" ht="18" customHeight="1">
      <c r="A471" s="8">
        <v>15.14</v>
      </c>
      <c r="B471" s="14" t="s">
        <v>547</v>
      </c>
      <c r="C471" s="15" t="s">
        <v>537</v>
      </c>
      <c r="D471" s="9" t="s">
        <v>140</v>
      </c>
      <c r="E471" s="9" t="s">
        <v>140</v>
      </c>
      <c r="F471" s="9" t="s">
        <v>140</v>
      </c>
      <c r="G471" s="9" t="s">
        <v>140</v>
      </c>
      <c r="H471" s="2"/>
    </row>
    <row r="472" spans="1:8" ht="18" customHeight="1">
      <c r="A472" s="4">
        <v>15.15</v>
      </c>
      <c r="B472" s="14" t="s">
        <v>548</v>
      </c>
      <c r="C472" s="15" t="s">
        <v>537</v>
      </c>
      <c r="D472" s="9" t="s">
        <v>140</v>
      </c>
      <c r="E472" s="9" t="s">
        <v>140</v>
      </c>
      <c r="F472" s="9" t="s">
        <v>140</v>
      </c>
      <c r="G472" s="9" t="s">
        <v>140</v>
      </c>
      <c r="H472" s="2"/>
    </row>
    <row r="473" spans="1:8" ht="18" customHeight="1">
      <c r="A473" s="8">
        <v>15.16</v>
      </c>
      <c r="B473" s="14" t="s">
        <v>549</v>
      </c>
      <c r="C473" s="15" t="s">
        <v>537</v>
      </c>
      <c r="D473" s="9" t="s">
        <v>140</v>
      </c>
      <c r="E473" s="9" t="s">
        <v>140</v>
      </c>
      <c r="F473" s="9" t="s">
        <v>140</v>
      </c>
      <c r="G473" s="9" t="s">
        <v>140</v>
      </c>
      <c r="H473" s="2"/>
    </row>
    <row r="474" spans="1:8" ht="18" customHeight="1">
      <c r="A474" s="8">
        <v>15.17</v>
      </c>
      <c r="B474" s="14" t="s">
        <v>550</v>
      </c>
      <c r="C474" s="15" t="s">
        <v>537</v>
      </c>
      <c r="D474" s="9" t="s">
        <v>140</v>
      </c>
      <c r="E474" s="9" t="s">
        <v>140</v>
      </c>
      <c r="F474" s="9" t="s">
        <v>140</v>
      </c>
      <c r="G474" s="9" t="s">
        <v>140</v>
      </c>
      <c r="H474" s="2"/>
    </row>
    <row r="475" spans="1:8" ht="18" customHeight="1">
      <c r="A475" s="8">
        <v>15.18</v>
      </c>
      <c r="B475" s="14" t="s">
        <v>551</v>
      </c>
      <c r="C475" s="15" t="s">
        <v>552</v>
      </c>
      <c r="D475" s="9" t="s">
        <v>140</v>
      </c>
      <c r="E475" s="9" t="s">
        <v>140</v>
      </c>
      <c r="F475" s="9" t="s">
        <v>140</v>
      </c>
      <c r="G475" s="9" t="s">
        <v>140</v>
      </c>
      <c r="H475" s="2"/>
    </row>
    <row r="476" spans="1:8" ht="18" customHeight="1">
      <c r="A476" s="8">
        <v>15.19</v>
      </c>
      <c r="B476" s="14" t="s">
        <v>553</v>
      </c>
      <c r="C476" s="15" t="s">
        <v>554</v>
      </c>
      <c r="D476" s="9" t="s">
        <v>140</v>
      </c>
      <c r="E476" s="9" t="s">
        <v>140</v>
      </c>
      <c r="F476" s="9" t="s">
        <v>140</v>
      </c>
      <c r="G476" s="9" t="s">
        <v>140</v>
      </c>
      <c r="H476" s="2"/>
    </row>
    <row r="477" spans="1:8" ht="18" customHeight="1">
      <c r="A477" s="4">
        <v>15.2</v>
      </c>
      <c r="B477" s="14" t="s">
        <v>555</v>
      </c>
      <c r="C477" s="15" t="s">
        <v>554</v>
      </c>
      <c r="D477" s="9" t="s">
        <v>140</v>
      </c>
      <c r="E477" s="9" t="s">
        <v>140</v>
      </c>
      <c r="F477" s="9" t="s">
        <v>140</v>
      </c>
      <c r="G477" s="9" t="s">
        <v>140</v>
      </c>
      <c r="H477" s="2"/>
    </row>
    <row r="478" spans="1:8" ht="18" customHeight="1">
      <c r="A478" s="8">
        <v>15.21</v>
      </c>
      <c r="B478" s="14" t="s">
        <v>556</v>
      </c>
      <c r="C478" s="15" t="s">
        <v>554</v>
      </c>
      <c r="D478" s="9" t="s">
        <v>35</v>
      </c>
      <c r="E478" s="9" t="s">
        <v>35</v>
      </c>
      <c r="F478" s="9" t="s">
        <v>140</v>
      </c>
      <c r="G478" s="9" t="s">
        <v>140</v>
      </c>
      <c r="H478" s="2"/>
    </row>
    <row r="479" spans="1:8" ht="18" customHeight="1">
      <c r="A479" s="4">
        <v>15.22</v>
      </c>
      <c r="B479" s="14" t="s">
        <v>557</v>
      </c>
      <c r="C479" s="15" t="s">
        <v>558</v>
      </c>
      <c r="D479" s="9" t="s">
        <v>140</v>
      </c>
      <c r="E479" s="9" t="s">
        <v>140</v>
      </c>
      <c r="F479" s="9" t="s">
        <v>140</v>
      </c>
      <c r="G479" s="9" t="s">
        <v>140</v>
      </c>
      <c r="H479" s="2"/>
    </row>
    <row r="480" spans="1:8" ht="18" customHeight="1">
      <c r="A480" s="8">
        <v>15.23</v>
      </c>
      <c r="B480" s="14" t="s">
        <v>559</v>
      </c>
      <c r="C480" s="15" t="s">
        <v>558</v>
      </c>
      <c r="D480" s="9" t="s">
        <v>140</v>
      </c>
      <c r="E480" s="9" t="s">
        <v>140</v>
      </c>
      <c r="F480" s="9" t="s">
        <v>140</v>
      </c>
      <c r="G480" s="9" t="s">
        <v>140</v>
      </c>
      <c r="H480" s="2"/>
    </row>
    <row r="481" spans="1:8" ht="18" customHeight="1">
      <c r="A481" s="8">
        <v>15.24</v>
      </c>
      <c r="B481" s="14" t="s">
        <v>560</v>
      </c>
      <c r="C481" s="15" t="s">
        <v>558</v>
      </c>
      <c r="D481" s="9" t="s">
        <v>140</v>
      </c>
      <c r="E481" s="9" t="s">
        <v>140</v>
      </c>
      <c r="F481" s="9" t="s">
        <v>140</v>
      </c>
      <c r="G481" s="9" t="s">
        <v>140</v>
      </c>
      <c r="H481" s="2"/>
    </row>
    <row r="482" spans="1:8" ht="18" customHeight="1">
      <c r="A482" s="8">
        <v>15.25</v>
      </c>
      <c r="B482" s="14" t="s">
        <v>561</v>
      </c>
      <c r="C482" s="15" t="s">
        <v>558</v>
      </c>
      <c r="D482" s="9" t="s">
        <v>140</v>
      </c>
      <c r="E482" s="9" t="s">
        <v>140</v>
      </c>
      <c r="F482" s="9" t="s">
        <v>140</v>
      </c>
      <c r="G482" s="9" t="s">
        <v>140</v>
      </c>
      <c r="H482" s="2"/>
    </row>
    <row r="483" spans="1:8" ht="18" customHeight="1">
      <c r="A483" s="8">
        <v>15.26</v>
      </c>
      <c r="B483" s="14" t="s">
        <v>562</v>
      </c>
      <c r="C483" s="15"/>
      <c r="D483" s="9" t="s">
        <v>140</v>
      </c>
      <c r="E483" s="9" t="s">
        <v>140</v>
      </c>
      <c r="F483" s="9" t="s">
        <v>140</v>
      </c>
      <c r="G483" s="9" t="s">
        <v>140</v>
      </c>
      <c r="H483" s="2"/>
    </row>
    <row r="484" spans="1:8" ht="18" customHeight="1">
      <c r="A484" s="8">
        <v>15.27</v>
      </c>
      <c r="B484" s="14" t="s">
        <v>563</v>
      </c>
      <c r="C484" s="15"/>
      <c r="D484" s="9" t="s">
        <v>140</v>
      </c>
      <c r="E484" s="9" t="s">
        <v>140</v>
      </c>
      <c r="F484" s="9" t="s">
        <v>140</v>
      </c>
      <c r="G484" s="9" t="s">
        <v>140</v>
      </c>
      <c r="H484" s="2"/>
    </row>
    <row r="485" spans="1:8" ht="18" customHeight="1">
      <c r="A485" s="237"/>
      <c r="B485" s="328" t="s">
        <v>564</v>
      </c>
      <c r="C485" s="322"/>
      <c r="D485" s="322"/>
      <c r="E485" s="322"/>
      <c r="F485" s="322"/>
      <c r="G485" s="232"/>
      <c r="H485" s="2"/>
    </row>
    <row r="486" spans="1:8" ht="18" customHeight="1">
      <c r="A486" s="8">
        <v>15.28</v>
      </c>
      <c r="B486" s="14" t="s">
        <v>565</v>
      </c>
      <c r="C486" s="15" t="s">
        <v>35</v>
      </c>
      <c r="D486" s="9" t="s">
        <v>140</v>
      </c>
      <c r="E486" s="9" t="s">
        <v>140</v>
      </c>
      <c r="F486" s="9" t="s">
        <v>140</v>
      </c>
      <c r="G486" s="9" t="s">
        <v>140</v>
      </c>
      <c r="H486" s="2"/>
    </row>
    <row r="487" spans="1:8" ht="18" customHeight="1">
      <c r="A487" s="4">
        <v>15.29</v>
      </c>
      <c r="B487" s="14" t="s">
        <v>566</v>
      </c>
      <c r="C487" s="15" t="s">
        <v>35</v>
      </c>
      <c r="D487" s="9" t="s">
        <v>185</v>
      </c>
      <c r="E487" s="9" t="s">
        <v>185</v>
      </c>
      <c r="F487" s="9" t="s">
        <v>185</v>
      </c>
      <c r="G487" s="9" t="s">
        <v>185</v>
      </c>
      <c r="H487" s="2"/>
    </row>
    <row r="488" spans="1:8" ht="18" customHeight="1">
      <c r="A488" s="4">
        <v>15.3</v>
      </c>
      <c r="B488" s="47" t="s">
        <v>567</v>
      </c>
      <c r="C488" s="15" t="s">
        <v>537</v>
      </c>
      <c r="D488" s="9" t="s">
        <v>140</v>
      </c>
      <c r="E488" s="9" t="s">
        <v>140</v>
      </c>
      <c r="F488" s="9" t="s">
        <v>140</v>
      </c>
      <c r="G488" s="9" t="s">
        <v>140</v>
      </c>
      <c r="H488" s="2"/>
    </row>
    <row r="489" spans="1:8" ht="18" customHeight="1">
      <c r="A489" s="8">
        <v>15.31</v>
      </c>
      <c r="B489" s="75" t="s">
        <v>568</v>
      </c>
      <c r="C489" s="15" t="s">
        <v>537</v>
      </c>
      <c r="D489" s="9" t="s">
        <v>140</v>
      </c>
      <c r="E489" s="9" t="s">
        <v>140</v>
      </c>
      <c r="F489" s="9" t="s">
        <v>140</v>
      </c>
      <c r="G489" s="9" t="s">
        <v>140</v>
      </c>
      <c r="H489" s="2"/>
    </row>
    <row r="490" spans="1:8" ht="18" customHeight="1">
      <c r="A490" s="4">
        <v>15.32</v>
      </c>
      <c r="B490" s="74" t="s">
        <v>569</v>
      </c>
      <c r="C490" s="15" t="s">
        <v>537</v>
      </c>
      <c r="D490" s="9" t="s">
        <v>140</v>
      </c>
      <c r="E490" s="9" t="s">
        <v>140</v>
      </c>
      <c r="F490" s="9" t="s">
        <v>140</v>
      </c>
      <c r="G490" s="9" t="s">
        <v>140</v>
      </c>
      <c r="H490" s="2"/>
    </row>
    <row r="491" spans="1:8" ht="18" customHeight="1">
      <c r="A491" s="8">
        <v>15.33</v>
      </c>
      <c r="B491" s="47" t="s">
        <v>570</v>
      </c>
      <c r="C491" s="15" t="s">
        <v>537</v>
      </c>
      <c r="D491" s="9" t="s">
        <v>140</v>
      </c>
      <c r="E491" s="9" t="s">
        <v>140</v>
      </c>
      <c r="F491" s="9" t="s">
        <v>140</v>
      </c>
      <c r="G491" s="9" t="s">
        <v>140</v>
      </c>
      <c r="H491" s="2"/>
    </row>
    <row r="492" spans="1:8" ht="18" customHeight="1">
      <c r="A492" s="8">
        <v>15.34</v>
      </c>
      <c r="B492" s="75" t="s">
        <v>571</v>
      </c>
      <c r="C492" s="15" t="s">
        <v>537</v>
      </c>
      <c r="D492" s="9" t="s">
        <v>140</v>
      </c>
      <c r="E492" s="9" t="s">
        <v>140</v>
      </c>
      <c r="F492" s="9" t="s">
        <v>140</v>
      </c>
      <c r="G492" s="9" t="s">
        <v>140</v>
      </c>
      <c r="H492" s="2"/>
    </row>
    <row r="493" spans="1:8" ht="18" customHeight="1">
      <c r="A493" s="4">
        <v>15.35</v>
      </c>
      <c r="B493" s="14" t="s">
        <v>572</v>
      </c>
      <c r="C493" s="15" t="s">
        <v>537</v>
      </c>
      <c r="D493" s="9" t="s">
        <v>140</v>
      </c>
      <c r="E493" s="9" t="s">
        <v>140</v>
      </c>
      <c r="F493" s="9" t="s">
        <v>140</v>
      </c>
      <c r="G493" s="9" t="s">
        <v>140</v>
      </c>
      <c r="H493" s="2"/>
    </row>
    <row r="494" spans="1:8" ht="18" customHeight="1">
      <c r="A494" s="8">
        <v>15.36</v>
      </c>
      <c r="B494" s="14" t="s">
        <v>573</v>
      </c>
      <c r="C494" s="15" t="s">
        <v>537</v>
      </c>
      <c r="D494" s="9" t="s">
        <v>140</v>
      </c>
      <c r="E494" s="9" t="s">
        <v>140</v>
      </c>
      <c r="F494" s="9" t="s">
        <v>140</v>
      </c>
      <c r="G494" s="9" t="s">
        <v>140</v>
      </c>
      <c r="H494" s="2"/>
    </row>
    <row r="495" spans="1:8" ht="18" customHeight="1">
      <c r="A495" s="4">
        <v>15.37</v>
      </c>
      <c r="B495" s="14" t="s">
        <v>574</v>
      </c>
      <c r="C495" s="15" t="s">
        <v>537</v>
      </c>
      <c r="D495" s="9" t="s">
        <v>140</v>
      </c>
      <c r="E495" s="9" t="s">
        <v>140</v>
      </c>
      <c r="F495" s="9" t="s">
        <v>140</v>
      </c>
      <c r="G495" s="9" t="s">
        <v>140</v>
      </c>
      <c r="H495" s="2"/>
    </row>
    <row r="496" spans="1:8" ht="18" customHeight="1">
      <c r="A496" s="8">
        <v>15.38</v>
      </c>
      <c r="B496" s="14" t="s">
        <v>575</v>
      </c>
      <c r="C496" s="15" t="s">
        <v>537</v>
      </c>
      <c r="D496" s="9" t="s">
        <v>140</v>
      </c>
      <c r="E496" s="9" t="s">
        <v>140</v>
      </c>
      <c r="F496" s="9" t="s">
        <v>140</v>
      </c>
      <c r="G496" s="9" t="s">
        <v>140</v>
      </c>
      <c r="H496" s="2"/>
    </row>
    <row r="497" spans="1:8" ht="18" customHeight="1">
      <c r="A497" s="8">
        <v>15.39</v>
      </c>
      <c r="B497" s="14" t="s">
        <v>576</v>
      </c>
      <c r="C497" s="15" t="s">
        <v>537</v>
      </c>
      <c r="D497" s="9" t="s">
        <v>140</v>
      </c>
      <c r="E497" s="9" t="s">
        <v>140</v>
      </c>
      <c r="F497" s="9" t="s">
        <v>140</v>
      </c>
      <c r="G497" s="9" t="s">
        <v>140</v>
      </c>
      <c r="H497" s="2"/>
    </row>
    <row r="498" spans="1:8" ht="18" customHeight="1">
      <c r="A498" s="4">
        <v>15.4</v>
      </c>
      <c r="B498" s="14" t="s">
        <v>577</v>
      </c>
      <c r="C498" s="15" t="s">
        <v>554</v>
      </c>
      <c r="D498" s="9" t="s">
        <v>140</v>
      </c>
      <c r="E498" s="9" t="s">
        <v>140</v>
      </c>
      <c r="F498" s="9" t="s">
        <v>140</v>
      </c>
      <c r="G498" s="9" t="s">
        <v>140</v>
      </c>
      <c r="H498" s="2"/>
    </row>
    <row r="499" spans="1:8" ht="18" customHeight="1">
      <c r="A499" s="8">
        <v>15.41</v>
      </c>
      <c r="B499" s="14" t="s">
        <v>578</v>
      </c>
      <c r="C499" s="15" t="s">
        <v>558</v>
      </c>
      <c r="D499" s="9" t="s">
        <v>140</v>
      </c>
      <c r="E499" s="9" t="s">
        <v>140</v>
      </c>
      <c r="F499" s="9" t="s">
        <v>140</v>
      </c>
      <c r="G499" s="9" t="s">
        <v>140</v>
      </c>
      <c r="H499" s="2"/>
    </row>
    <row r="500" spans="1:8" ht="18" customHeight="1">
      <c r="A500" s="4">
        <v>15.42</v>
      </c>
      <c r="B500" s="14" t="s">
        <v>579</v>
      </c>
      <c r="C500" s="15" t="s">
        <v>558</v>
      </c>
      <c r="D500" s="9" t="s">
        <v>140</v>
      </c>
      <c r="E500" s="9" t="s">
        <v>140</v>
      </c>
      <c r="F500" s="9" t="s">
        <v>140</v>
      </c>
      <c r="G500" s="9" t="s">
        <v>140</v>
      </c>
      <c r="H500" s="2"/>
    </row>
    <row r="501" spans="1:8" ht="18" customHeight="1">
      <c r="A501" s="237"/>
      <c r="B501" s="322" t="s">
        <v>580</v>
      </c>
      <c r="C501" s="322"/>
      <c r="D501" s="322"/>
      <c r="E501" s="322"/>
      <c r="F501" s="322"/>
      <c r="G501" s="232"/>
      <c r="H501" s="2"/>
    </row>
    <row r="502" spans="1:8" ht="18" customHeight="1">
      <c r="A502" s="8">
        <v>15.43</v>
      </c>
      <c r="B502" s="6" t="s">
        <v>581</v>
      </c>
      <c r="C502" s="15" t="s">
        <v>35</v>
      </c>
      <c r="D502" s="5" t="s">
        <v>35</v>
      </c>
      <c r="E502" s="5" t="s">
        <v>35</v>
      </c>
      <c r="F502" s="9" t="s">
        <v>140</v>
      </c>
      <c r="G502" s="9" t="s">
        <v>35</v>
      </c>
      <c r="H502" s="2"/>
    </row>
    <row r="503" spans="1:8" ht="18" customHeight="1">
      <c r="A503" s="8">
        <v>15.44</v>
      </c>
      <c r="B503" s="6" t="s">
        <v>582</v>
      </c>
      <c r="C503" s="15" t="s">
        <v>35</v>
      </c>
      <c r="D503" s="9" t="s">
        <v>35</v>
      </c>
      <c r="E503" s="9" t="s">
        <v>35</v>
      </c>
      <c r="F503" s="9" t="s">
        <v>35</v>
      </c>
      <c r="G503" s="9" t="s">
        <v>140</v>
      </c>
      <c r="H503" s="2"/>
    </row>
    <row r="504" spans="1:8" ht="18" customHeight="1">
      <c r="A504" s="8">
        <v>15.45</v>
      </c>
      <c r="B504" s="6" t="s">
        <v>583</v>
      </c>
      <c r="C504" s="15" t="s">
        <v>35</v>
      </c>
      <c r="D504" s="9" t="s">
        <v>140</v>
      </c>
      <c r="E504" s="9" t="s">
        <v>140</v>
      </c>
      <c r="F504" s="9" t="s">
        <v>140</v>
      </c>
      <c r="G504" s="9" t="s">
        <v>140</v>
      </c>
      <c r="H504" s="2"/>
    </row>
    <row r="505" spans="1:8" ht="18" customHeight="1">
      <c r="A505" s="8">
        <v>15.46</v>
      </c>
      <c r="B505" s="6" t="s">
        <v>584</v>
      </c>
      <c r="C505" s="15" t="s">
        <v>35</v>
      </c>
      <c r="D505" s="9" t="s">
        <v>140</v>
      </c>
      <c r="E505" s="9" t="s">
        <v>140</v>
      </c>
      <c r="F505" s="9" t="s">
        <v>140</v>
      </c>
      <c r="G505" s="9" t="s">
        <v>140</v>
      </c>
      <c r="H505" s="2"/>
    </row>
    <row r="506" spans="1:8" ht="18.899999999999999" customHeight="1">
      <c r="A506" s="8">
        <v>15.47</v>
      </c>
      <c r="B506" s="6" t="s">
        <v>585</v>
      </c>
      <c r="C506" s="15" t="s">
        <v>35</v>
      </c>
      <c r="D506" s="5" t="s">
        <v>35</v>
      </c>
      <c r="E506" s="5" t="s">
        <v>35</v>
      </c>
      <c r="F506" s="9" t="s">
        <v>140</v>
      </c>
      <c r="G506" s="9" t="s">
        <v>140</v>
      </c>
      <c r="H506" s="2"/>
    </row>
    <row r="507" spans="1:8">
      <c r="A507" s="8">
        <v>15.48</v>
      </c>
      <c r="B507" s="6" t="s">
        <v>586</v>
      </c>
      <c r="C507" s="15" t="s">
        <v>35</v>
      </c>
      <c r="D507" s="9" t="s">
        <v>140</v>
      </c>
      <c r="E507" s="9" t="s">
        <v>140</v>
      </c>
      <c r="F507" s="9" t="s">
        <v>140</v>
      </c>
      <c r="G507" s="9" t="s">
        <v>35</v>
      </c>
      <c r="H507" s="2"/>
    </row>
    <row r="508" spans="1:8">
      <c r="A508" s="8">
        <v>15.49</v>
      </c>
      <c r="B508" s="6" t="s">
        <v>587</v>
      </c>
      <c r="C508" s="15" t="s">
        <v>35</v>
      </c>
      <c r="D508" s="9" t="s">
        <v>35</v>
      </c>
      <c r="E508" s="9" t="s">
        <v>35</v>
      </c>
      <c r="F508" s="9" t="s">
        <v>35</v>
      </c>
      <c r="G508" s="9" t="s">
        <v>140</v>
      </c>
      <c r="H508" s="2"/>
    </row>
    <row r="509" spans="1:8" ht="18.899999999999999" customHeight="1">
      <c r="A509" s="4">
        <v>15.5</v>
      </c>
      <c r="B509" s="6" t="s">
        <v>588</v>
      </c>
      <c r="C509" s="15" t="s">
        <v>168</v>
      </c>
      <c r="D509" s="9" t="s">
        <v>589</v>
      </c>
      <c r="E509" s="9" t="s">
        <v>589</v>
      </c>
      <c r="F509" s="9" t="s">
        <v>589</v>
      </c>
      <c r="G509" s="9" t="s">
        <v>589</v>
      </c>
      <c r="H509" s="2"/>
    </row>
    <row r="510" spans="1:8" ht="18.899999999999999" customHeight="1">
      <c r="A510" s="8">
        <v>15.51</v>
      </c>
      <c r="B510" s="6" t="s">
        <v>590</v>
      </c>
      <c r="C510" s="15" t="s">
        <v>168</v>
      </c>
      <c r="D510" s="9" t="s">
        <v>589</v>
      </c>
      <c r="E510" s="9" t="s">
        <v>589</v>
      </c>
      <c r="F510" s="9" t="s">
        <v>589</v>
      </c>
      <c r="G510" s="9" t="s">
        <v>589</v>
      </c>
      <c r="H510" s="2"/>
    </row>
    <row r="511" spans="1:8" ht="18.899999999999999" customHeight="1">
      <c r="A511" s="8">
        <v>15.52</v>
      </c>
      <c r="B511" s="6" t="s">
        <v>591</v>
      </c>
      <c r="C511" s="15" t="s">
        <v>168</v>
      </c>
      <c r="D511" s="9" t="s">
        <v>592</v>
      </c>
      <c r="E511" s="9" t="s">
        <v>592</v>
      </c>
      <c r="F511" s="9" t="s">
        <v>592</v>
      </c>
      <c r="G511" s="9" t="s">
        <v>592</v>
      </c>
      <c r="H511" s="2"/>
    </row>
    <row r="512" spans="1:8" ht="18.899999999999999" customHeight="1">
      <c r="A512" s="8">
        <v>15.53</v>
      </c>
      <c r="B512" s="6" t="s">
        <v>593</v>
      </c>
      <c r="C512" s="15" t="s">
        <v>168</v>
      </c>
      <c r="D512" s="9" t="s">
        <v>594</v>
      </c>
      <c r="E512" s="9" t="s">
        <v>594</v>
      </c>
      <c r="F512" s="9" t="s">
        <v>594</v>
      </c>
      <c r="G512" s="9" t="s">
        <v>594</v>
      </c>
      <c r="H512" s="2"/>
    </row>
    <row r="513" spans="1:8" ht="18.899999999999999" customHeight="1">
      <c r="A513" s="8">
        <v>15.54</v>
      </c>
      <c r="B513" s="6" t="s">
        <v>595</v>
      </c>
      <c r="C513" s="15" t="s">
        <v>168</v>
      </c>
      <c r="D513" s="9" t="s">
        <v>592</v>
      </c>
      <c r="E513" s="9" t="s">
        <v>592</v>
      </c>
      <c r="F513" s="9" t="s">
        <v>592</v>
      </c>
      <c r="G513" s="9" t="s">
        <v>592</v>
      </c>
      <c r="H513" s="2"/>
    </row>
    <row r="514" spans="1:8" ht="18.899999999999999" customHeight="1">
      <c r="A514" s="8">
        <v>15.55</v>
      </c>
      <c r="B514" s="6" t="s">
        <v>596</v>
      </c>
      <c r="C514" s="15" t="s">
        <v>168</v>
      </c>
      <c r="D514" s="9" t="s">
        <v>594</v>
      </c>
      <c r="E514" s="9" t="s">
        <v>594</v>
      </c>
      <c r="F514" s="9" t="s">
        <v>594</v>
      </c>
      <c r="G514" s="9" t="s">
        <v>594</v>
      </c>
      <c r="H514" s="2"/>
    </row>
    <row r="515" spans="1:8" ht="18.899999999999999" customHeight="1">
      <c r="A515" s="8">
        <v>15.56</v>
      </c>
      <c r="B515" s="6" t="s">
        <v>597</v>
      </c>
      <c r="C515" s="15" t="s">
        <v>35</v>
      </c>
      <c r="D515" s="9" t="s">
        <v>140</v>
      </c>
      <c r="E515" s="9" t="s">
        <v>140</v>
      </c>
      <c r="F515" s="9" t="s">
        <v>140</v>
      </c>
      <c r="G515" s="9" t="s">
        <v>140</v>
      </c>
      <c r="H515" s="2"/>
    </row>
    <row r="516" spans="1:8" ht="18.899999999999999" customHeight="1">
      <c r="A516" s="8">
        <v>15.57</v>
      </c>
      <c r="B516" s="27" t="s">
        <v>598</v>
      </c>
      <c r="C516" s="15" t="s">
        <v>35</v>
      </c>
      <c r="D516" s="9" t="s">
        <v>140</v>
      </c>
      <c r="E516" s="9" t="s">
        <v>140</v>
      </c>
      <c r="F516" s="9" t="s">
        <v>140</v>
      </c>
      <c r="G516" s="9" t="s">
        <v>140</v>
      </c>
      <c r="H516" s="2"/>
    </row>
    <row r="517" spans="1:8" ht="18.899999999999999" customHeight="1">
      <c r="A517" s="8">
        <v>15.58</v>
      </c>
      <c r="B517" s="6" t="s">
        <v>599</v>
      </c>
      <c r="C517" s="15" t="s">
        <v>35</v>
      </c>
      <c r="D517" s="9" t="s">
        <v>35</v>
      </c>
      <c r="E517" s="9" t="s">
        <v>35</v>
      </c>
      <c r="F517" s="9" t="s">
        <v>35</v>
      </c>
      <c r="G517" s="9" t="s">
        <v>35</v>
      </c>
      <c r="H517" s="2"/>
    </row>
    <row r="518" spans="1:8" ht="18.899999999999999" customHeight="1">
      <c r="A518" s="8">
        <v>15.59</v>
      </c>
      <c r="B518" s="35" t="s">
        <v>600</v>
      </c>
      <c r="C518" s="15" t="s">
        <v>35</v>
      </c>
      <c r="D518" s="9" t="s">
        <v>140</v>
      </c>
      <c r="E518" s="9" t="s">
        <v>140</v>
      </c>
      <c r="F518" s="9" t="s">
        <v>140</v>
      </c>
      <c r="G518" s="9" t="s">
        <v>140</v>
      </c>
      <c r="H518" s="2"/>
    </row>
    <row r="519" spans="1:8" ht="18.899999999999999" customHeight="1">
      <c r="A519" s="4">
        <v>15.6</v>
      </c>
      <c r="B519" s="6" t="s">
        <v>601</v>
      </c>
      <c r="C519" s="15" t="s">
        <v>35</v>
      </c>
      <c r="D519" s="9" t="s">
        <v>140</v>
      </c>
      <c r="E519" s="9" t="s">
        <v>140</v>
      </c>
      <c r="F519" s="9" t="s">
        <v>140</v>
      </c>
      <c r="G519" s="9" t="s">
        <v>140</v>
      </c>
      <c r="H519" s="2"/>
    </row>
    <row r="520" spans="1:8" ht="18.899999999999999" customHeight="1">
      <c r="A520" s="8">
        <v>15.61</v>
      </c>
      <c r="B520" s="6" t="s">
        <v>602</v>
      </c>
      <c r="C520" s="15" t="s">
        <v>35</v>
      </c>
      <c r="D520" s="9" t="s">
        <v>140</v>
      </c>
      <c r="E520" s="9" t="s">
        <v>140</v>
      </c>
      <c r="F520" s="9" t="s">
        <v>140</v>
      </c>
      <c r="G520" s="9" t="s">
        <v>140</v>
      </c>
      <c r="H520" s="2"/>
    </row>
    <row r="521" spans="1:8" ht="18.899999999999999" customHeight="1">
      <c r="A521" s="8">
        <v>15.62</v>
      </c>
      <c r="B521" s="6" t="s">
        <v>603</v>
      </c>
      <c r="C521" s="15" t="s">
        <v>35</v>
      </c>
      <c r="D521" s="9" t="s">
        <v>140</v>
      </c>
      <c r="E521" s="9" t="s">
        <v>140</v>
      </c>
      <c r="F521" s="9" t="s">
        <v>140</v>
      </c>
      <c r="G521" s="9" t="s">
        <v>140</v>
      </c>
      <c r="H521" s="2"/>
    </row>
    <row r="522" spans="1:8" ht="18.899999999999999" customHeight="1">
      <c r="A522" s="8">
        <v>15.63</v>
      </c>
      <c r="B522" s="6" t="s">
        <v>604</v>
      </c>
      <c r="C522" s="15" t="s">
        <v>35</v>
      </c>
      <c r="D522" s="9" t="s">
        <v>140</v>
      </c>
      <c r="E522" s="9" t="s">
        <v>140</v>
      </c>
      <c r="F522" s="9" t="s">
        <v>140</v>
      </c>
      <c r="G522" s="9" t="s">
        <v>140</v>
      </c>
      <c r="H522" s="2"/>
    </row>
    <row r="523" spans="1:8" ht="18.899999999999999" customHeight="1">
      <c r="A523" s="8">
        <v>15.64</v>
      </c>
      <c r="B523" s="6" t="s">
        <v>605</v>
      </c>
      <c r="C523" s="15" t="s">
        <v>35</v>
      </c>
      <c r="D523" s="9" t="s">
        <v>140</v>
      </c>
      <c r="E523" s="9" t="s">
        <v>140</v>
      </c>
      <c r="F523" s="9" t="s">
        <v>140</v>
      </c>
      <c r="G523" s="9" t="s">
        <v>140</v>
      </c>
      <c r="H523" s="2"/>
    </row>
    <row r="524" spans="1:8" ht="18.899999999999999" customHeight="1">
      <c r="A524" s="8">
        <v>15.65</v>
      </c>
      <c r="B524" s="6" t="s">
        <v>606</v>
      </c>
      <c r="C524" s="15" t="s">
        <v>35</v>
      </c>
      <c r="D524" s="9" t="s">
        <v>140</v>
      </c>
      <c r="E524" s="9" t="s">
        <v>140</v>
      </c>
      <c r="F524" s="9" t="s">
        <v>140</v>
      </c>
      <c r="G524" s="9" t="s">
        <v>140</v>
      </c>
      <c r="H524" s="2"/>
    </row>
    <row r="525" spans="1:8" ht="18.899999999999999" customHeight="1">
      <c r="A525" s="8">
        <v>15.66</v>
      </c>
      <c r="B525" s="6" t="s">
        <v>607</v>
      </c>
      <c r="C525" s="15" t="s">
        <v>35</v>
      </c>
      <c r="D525" s="9" t="s">
        <v>140</v>
      </c>
      <c r="E525" s="9" t="s">
        <v>140</v>
      </c>
      <c r="F525" s="9" t="s">
        <v>140</v>
      </c>
      <c r="G525" s="9" t="s">
        <v>140</v>
      </c>
      <c r="H525" s="2"/>
    </row>
    <row r="526" spans="1:8" ht="18.899999999999999" customHeight="1">
      <c r="A526" s="8">
        <v>15.67</v>
      </c>
      <c r="B526" s="6" t="s">
        <v>608</v>
      </c>
      <c r="C526" s="15" t="s">
        <v>35</v>
      </c>
      <c r="D526" s="9" t="s">
        <v>140</v>
      </c>
      <c r="E526" s="9" t="s">
        <v>140</v>
      </c>
      <c r="F526" s="9" t="s">
        <v>140</v>
      </c>
      <c r="G526" s="9" t="s">
        <v>140</v>
      </c>
      <c r="H526" s="2"/>
    </row>
    <row r="527" spans="1:8" ht="18.899999999999999" customHeight="1">
      <c r="A527" s="8">
        <v>15.68</v>
      </c>
      <c r="B527" s="6" t="s">
        <v>609</v>
      </c>
      <c r="C527" s="15" t="s">
        <v>35</v>
      </c>
      <c r="D527" s="9" t="s">
        <v>35</v>
      </c>
      <c r="E527" s="9" t="s">
        <v>35</v>
      </c>
      <c r="F527" s="9" t="s">
        <v>35</v>
      </c>
      <c r="G527" s="9" t="s">
        <v>35</v>
      </c>
      <c r="H527" s="2"/>
    </row>
    <row r="528" spans="1:8" ht="18.899999999999999" customHeight="1">
      <c r="A528" s="8">
        <v>15.69</v>
      </c>
      <c r="B528" s="6" t="s">
        <v>610</v>
      </c>
      <c r="C528" s="15" t="s">
        <v>35</v>
      </c>
      <c r="D528" s="9" t="s">
        <v>140</v>
      </c>
      <c r="E528" s="9" t="s">
        <v>140</v>
      </c>
      <c r="F528" s="9" t="s">
        <v>140</v>
      </c>
      <c r="G528" s="9" t="s">
        <v>140</v>
      </c>
      <c r="H528" s="2"/>
    </row>
    <row r="529" spans="1:8" ht="18.899999999999999" customHeight="1">
      <c r="A529" s="237"/>
      <c r="B529" s="322" t="s">
        <v>611</v>
      </c>
      <c r="C529" s="322"/>
      <c r="D529" s="322"/>
      <c r="E529" s="322"/>
      <c r="F529" s="322"/>
      <c r="G529" s="232"/>
      <c r="H529" s="2"/>
    </row>
    <row r="530" spans="1:8" ht="18.899999999999999" customHeight="1">
      <c r="A530" s="8">
        <v>15.69</v>
      </c>
      <c r="B530" s="67" t="s">
        <v>612</v>
      </c>
      <c r="C530" s="15" t="s">
        <v>35</v>
      </c>
      <c r="D530" s="9" t="s">
        <v>140</v>
      </c>
      <c r="E530" s="9" t="s">
        <v>140</v>
      </c>
      <c r="F530" s="9" t="s">
        <v>140</v>
      </c>
      <c r="G530" s="9" t="s">
        <v>140</v>
      </c>
      <c r="H530" s="2"/>
    </row>
    <row r="531" spans="1:8" ht="18.899999999999999" customHeight="1">
      <c r="A531" s="8">
        <v>15.7</v>
      </c>
      <c r="B531" s="67" t="s">
        <v>613</v>
      </c>
      <c r="C531" s="15" t="s">
        <v>35</v>
      </c>
      <c r="D531" s="9" t="s">
        <v>140</v>
      </c>
      <c r="E531" s="9" t="s">
        <v>140</v>
      </c>
      <c r="F531" s="9" t="s">
        <v>140</v>
      </c>
      <c r="G531" s="9" t="s">
        <v>140</v>
      </c>
      <c r="H531" s="2"/>
    </row>
    <row r="532" spans="1:8" ht="18.899999999999999" customHeight="1">
      <c r="A532" s="8">
        <v>15.71</v>
      </c>
      <c r="B532" s="6" t="s">
        <v>614</v>
      </c>
      <c r="C532" s="15" t="s">
        <v>35</v>
      </c>
      <c r="D532" s="9" t="s">
        <v>140</v>
      </c>
      <c r="E532" s="9" t="s">
        <v>140</v>
      </c>
      <c r="F532" s="9" t="s">
        <v>140</v>
      </c>
      <c r="G532" s="9" t="s">
        <v>140</v>
      </c>
      <c r="H532" s="2"/>
    </row>
    <row r="533" spans="1:8" ht="18.899999999999999" customHeight="1">
      <c r="A533" s="8">
        <v>15.72</v>
      </c>
      <c r="B533" s="6" t="s">
        <v>615</v>
      </c>
      <c r="C533" s="15" t="s">
        <v>35</v>
      </c>
      <c r="D533" s="9" t="s">
        <v>140</v>
      </c>
      <c r="E533" s="9" t="s">
        <v>140</v>
      </c>
      <c r="F533" s="9" t="s">
        <v>140</v>
      </c>
      <c r="G533" s="9" t="s">
        <v>140</v>
      </c>
      <c r="H533" s="2"/>
    </row>
    <row r="534" spans="1:8" ht="18.899999999999999" customHeight="1">
      <c r="A534" s="33"/>
      <c r="B534" s="32"/>
      <c r="C534" s="33"/>
      <c r="D534" s="31"/>
      <c r="E534" s="31"/>
      <c r="F534" s="31"/>
      <c r="G534" s="31"/>
      <c r="H534" s="2"/>
    </row>
    <row r="535" spans="1:8" ht="18.899999999999999" customHeight="1">
      <c r="A535" s="230" t="s">
        <v>39</v>
      </c>
      <c r="B535" s="325" t="s">
        <v>616</v>
      </c>
      <c r="C535" s="325"/>
      <c r="D535" s="326"/>
      <c r="E535" s="324"/>
      <c r="F535" s="324"/>
      <c r="G535" s="231"/>
      <c r="H535" s="2"/>
    </row>
    <row r="536" spans="1:8" ht="32.1" customHeight="1">
      <c r="A536" s="1">
        <v>16.100000000000001</v>
      </c>
      <c r="B536" s="6" t="s">
        <v>617</v>
      </c>
      <c r="C536" s="1" t="s">
        <v>35</v>
      </c>
      <c r="D536" s="37" t="s">
        <v>140</v>
      </c>
      <c r="E536" s="9" t="s">
        <v>140</v>
      </c>
      <c r="F536" s="9" t="s">
        <v>140</v>
      </c>
      <c r="G536" s="9" t="s">
        <v>140</v>
      </c>
      <c r="H536" s="2"/>
    </row>
    <row r="537" spans="1:8" ht="18.899999999999999" customHeight="1">
      <c r="A537" s="24">
        <v>16.2</v>
      </c>
      <c r="B537" s="35" t="s">
        <v>618</v>
      </c>
      <c r="C537" s="61" t="s">
        <v>168</v>
      </c>
      <c r="D537" s="9" t="s">
        <v>140</v>
      </c>
      <c r="E537" s="9" t="s">
        <v>140</v>
      </c>
      <c r="F537" s="9" t="s">
        <v>140</v>
      </c>
      <c r="G537" s="9" t="s">
        <v>140</v>
      </c>
      <c r="H537" s="2"/>
    </row>
    <row r="538" spans="1:8" ht="18.899999999999999" customHeight="1">
      <c r="A538" s="8">
        <v>16.3</v>
      </c>
      <c r="B538" s="6" t="s">
        <v>619</v>
      </c>
      <c r="C538" s="15" t="s">
        <v>168</v>
      </c>
      <c r="D538" s="9" t="s">
        <v>421</v>
      </c>
      <c r="E538" s="9" t="s">
        <v>421</v>
      </c>
      <c r="F538" s="9" t="s">
        <v>421</v>
      </c>
      <c r="G538" s="9" t="s">
        <v>421</v>
      </c>
      <c r="H538" s="2"/>
    </row>
    <row r="539" spans="1:8" ht="18.899999999999999" customHeight="1">
      <c r="A539" s="8">
        <v>16.399999999999999</v>
      </c>
      <c r="B539" s="6" t="s">
        <v>620</v>
      </c>
      <c r="C539" s="15" t="s">
        <v>168</v>
      </c>
      <c r="D539" s="9" t="s">
        <v>140</v>
      </c>
      <c r="E539" s="9" t="s">
        <v>140</v>
      </c>
      <c r="F539" s="9" t="s">
        <v>140</v>
      </c>
      <c r="G539" s="9" t="s">
        <v>140</v>
      </c>
      <c r="H539" s="2"/>
    </row>
    <row r="540" spans="1:8" ht="18.899999999999999" customHeight="1">
      <c r="A540" s="8">
        <v>16.5</v>
      </c>
      <c r="B540" s="6" t="s">
        <v>621</v>
      </c>
      <c r="C540" s="15" t="s">
        <v>168</v>
      </c>
      <c r="D540" s="9" t="s">
        <v>140</v>
      </c>
      <c r="E540" s="9" t="s">
        <v>140</v>
      </c>
      <c r="F540" s="9" t="s">
        <v>140</v>
      </c>
      <c r="G540" s="9" t="s">
        <v>140</v>
      </c>
      <c r="H540" s="2"/>
    </row>
    <row r="541" spans="1:8" ht="18.899999999999999" customHeight="1">
      <c r="A541" s="8">
        <v>16.600000000000001</v>
      </c>
      <c r="B541" s="6" t="s">
        <v>622</v>
      </c>
      <c r="C541" s="15" t="s">
        <v>168</v>
      </c>
      <c r="D541" s="9" t="s">
        <v>419</v>
      </c>
      <c r="E541" s="9" t="s">
        <v>419</v>
      </c>
      <c r="F541" s="9" t="s">
        <v>419</v>
      </c>
      <c r="G541" s="9" t="s">
        <v>419</v>
      </c>
      <c r="H541" s="2"/>
    </row>
    <row r="542" spans="1:8" ht="18.899999999999999" customHeight="1">
      <c r="A542" s="8">
        <v>16.7</v>
      </c>
      <c r="B542" s="6" t="s">
        <v>623</v>
      </c>
      <c r="C542" s="15" t="s">
        <v>168</v>
      </c>
      <c r="D542" s="9" t="s">
        <v>419</v>
      </c>
      <c r="E542" s="9" t="s">
        <v>419</v>
      </c>
      <c r="F542" s="9" t="s">
        <v>419</v>
      </c>
      <c r="G542" s="9" t="s">
        <v>419</v>
      </c>
      <c r="H542" s="2"/>
    </row>
    <row r="543" spans="1:8" ht="18.899999999999999" customHeight="1">
      <c r="A543" s="8">
        <v>16.8</v>
      </c>
      <c r="B543" s="6" t="s">
        <v>624</v>
      </c>
      <c r="C543" s="15" t="s">
        <v>168</v>
      </c>
      <c r="D543" s="9" t="s">
        <v>140</v>
      </c>
      <c r="E543" s="28" t="s">
        <v>140</v>
      </c>
      <c r="F543" s="9" t="s">
        <v>140</v>
      </c>
      <c r="G543" s="9" t="s">
        <v>140</v>
      </c>
      <c r="H543" s="2"/>
    </row>
    <row r="544" spans="1:8">
      <c r="A544" s="8">
        <v>16.899999999999999</v>
      </c>
      <c r="B544" s="6" t="s">
        <v>625</v>
      </c>
      <c r="C544" s="15" t="s">
        <v>168</v>
      </c>
      <c r="D544" s="9" t="s">
        <v>425</v>
      </c>
      <c r="E544" s="9" t="s">
        <v>425</v>
      </c>
      <c r="F544" s="9" t="s">
        <v>425</v>
      </c>
      <c r="G544" s="9" t="s">
        <v>425</v>
      </c>
      <c r="H544" s="2"/>
    </row>
    <row r="545" spans="1:8" ht="18.899999999999999" customHeight="1">
      <c r="A545" s="4">
        <v>16.100000000000001</v>
      </c>
      <c r="B545" s="6" t="s">
        <v>626</v>
      </c>
      <c r="C545" s="15" t="s">
        <v>168</v>
      </c>
      <c r="D545" s="9" t="s">
        <v>140</v>
      </c>
      <c r="E545" s="9" t="s">
        <v>140</v>
      </c>
      <c r="F545" s="9" t="s">
        <v>140</v>
      </c>
      <c r="G545" s="9" t="s">
        <v>140</v>
      </c>
      <c r="H545" s="2"/>
    </row>
    <row r="546" spans="1:8" ht="18.899999999999999" customHeight="1">
      <c r="A546" s="8">
        <v>16.11</v>
      </c>
      <c r="B546" s="6" t="s">
        <v>627</v>
      </c>
      <c r="C546" s="15" t="s">
        <v>168</v>
      </c>
      <c r="D546" s="9" t="s">
        <v>628</v>
      </c>
      <c r="E546" s="9" t="s">
        <v>628</v>
      </c>
      <c r="F546" s="9" t="s">
        <v>628</v>
      </c>
      <c r="G546" s="9" t="s">
        <v>628</v>
      </c>
      <c r="H546" s="2"/>
    </row>
    <row r="547" spans="1:8" ht="18.899999999999999" customHeight="1">
      <c r="A547" s="8">
        <v>16.12</v>
      </c>
      <c r="B547" s="6" t="s">
        <v>629</v>
      </c>
      <c r="C547" s="15" t="s">
        <v>168</v>
      </c>
      <c r="D547" s="9" t="s">
        <v>630</v>
      </c>
      <c r="E547" s="9" t="s">
        <v>630</v>
      </c>
      <c r="F547" s="9" t="s">
        <v>630</v>
      </c>
      <c r="G547" s="9" t="s">
        <v>630</v>
      </c>
      <c r="H547" s="2"/>
    </row>
    <row r="548" spans="1:8" ht="18.899999999999999" customHeight="1">
      <c r="A548" s="8">
        <v>16.13</v>
      </c>
      <c r="B548" s="6" t="s">
        <v>631</v>
      </c>
      <c r="C548" s="15" t="s">
        <v>168</v>
      </c>
      <c r="D548" s="9" t="s">
        <v>140</v>
      </c>
      <c r="E548" s="9" t="s">
        <v>140</v>
      </c>
      <c r="F548" s="9" t="s">
        <v>140</v>
      </c>
      <c r="G548" s="9" t="s">
        <v>140</v>
      </c>
      <c r="H548" s="2"/>
    </row>
    <row r="549" spans="1:8" ht="18.899999999999999" customHeight="1">
      <c r="A549" s="8">
        <v>16.14</v>
      </c>
      <c r="B549" s="6" t="s">
        <v>632</v>
      </c>
      <c r="C549" s="15" t="s">
        <v>168</v>
      </c>
      <c r="D549" s="9" t="s">
        <v>419</v>
      </c>
      <c r="E549" s="9" t="s">
        <v>419</v>
      </c>
      <c r="F549" s="9" t="s">
        <v>419</v>
      </c>
      <c r="G549" s="9" t="s">
        <v>419</v>
      </c>
      <c r="H549" s="2"/>
    </row>
    <row r="550" spans="1:8" ht="18.899999999999999" customHeight="1">
      <c r="A550" s="8">
        <v>16.149999999999999</v>
      </c>
      <c r="B550" s="6" t="s">
        <v>633</v>
      </c>
      <c r="C550" s="15" t="s">
        <v>35</v>
      </c>
      <c r="D550" s="9" t="s">
        <v>140</v>
      </c>
      <c r="E550" s="9" t="s">
        <v>140</v>
      </c>
      <c r="F550" s="9" t="s">
        <v>140</v>
      </c>
      <c r="G550" s="9" t="s">
        <v>140</v>
      </c>
      <c r="H550" s="2"/>
    </row>
    <row r="551" spans="1:8" ht="18.899999999999999" customHeight="1">
      <c r="A551" s="8">
        <v>16.16</v>
      </c>
      <c r="B551" s="6" t="s">
        <v>635</v>
      </c>
      <c r="C551" s="15" t="s">
        <v>35</v>
      </c>
      <c r="D551" s="9" t="s">
        <v>140</v>
      </c>
      <c r="E551" s="9" t="s">
        <v>140</v>
      </c>
      <c r="F551" s="9" t="s">
        <v>140</v>
      </c>
      <c r="G551" s="9" t="s">
        <v>140</v>
      </c>
      <c r="H551" s="2"/>
    </row>
    <row r="552" spans="1:8" ht="18.899999999999999" customHeight="1">
      <c r="A552" s="8">
        <v>16.170000000000002</v>
      </c>
      <c r="B552" s="6" t="s">
        <v>636</v>
      </c>
      <c r="C552" s="15" t="s">
        <v>35</v>
      </c>
      <c r="D552" s="9" t="s">
        <v>140</v>
      </c>
      <c r="E552" s="9" t="s">
        <v>140</v>
      </c>
      <c r="F552" s="9" t="s">
        <v>140</v>
      </c>
      <c r="G552" s="9" t="s">
        <v>140</v>
      </c>
      <c r="H552" s="2"/>
    </row>
    <row r="553" spans="1:8" ht="18.899999999999999" customHeight="1">
      <c r="A553" s="33"/>
      <c r="B553" s="32"/>
      <c r="C553" s="33"/>
      <c r="D553" s="31"/>
      <c r="E553" s="31"/>
      <c r="F553" s="31"/>
      <c r="G553" s="31"/>
      <c r="H553" s="2"/>
    </row>
    <row r="554" spans="1:8" ht="18.899999999999999" customHeight="1">
      <c r="A554" s="56" t="s">
        <v>39</v>
      </c>
      <c r="B554" s="323" t="s">
        <v>637</v>
      </c>
      <c r="C554" s="323"/>
      <c r="D554" s="324"/>
      <c r="E554" s="324"/>
      <c r="F554" s="324"/>
      <c r="G554" s="231"/>
      <c r="H554" s="2"/>
    </row>
    <row r="555" spans="1:8" ht="18.899999999999999" customHeight="1">
      <c r="A555" s="8">
        <v>17.100000000000001</v>
      </c>
      <c r="B555" s="6" t="s">
        <v>638</v>
      </c>
      <c r="C555" s="15" t="s">
        <v>35</v>
      </c>
      <c r="D555" s="9" t="s">
        <v>140</v>
      </c>
      <c r="E555" s="9" t="s">
        <v>140</v>
      </c>
      <c r="F555" s="9" t="s">
        <v>140</v>
      </c>
      <c r="G555" s="9" t="s">
        <v>140</v>
      </c>
      <c r="H555" s="2"/>
    </row>
    <row r="556" spans="1:8" ht="18.899999999999999" customHeight="1">
      <c r="A556" s="69">
        <v>17.2</v>
      </c>
      <c r="B556" s="6" t="s">
        <v>640</v>
      </c>
      <c r="C556" s="15" t="s">
        <v>35</v>
      </c>
      <c r="D556" s="9" t="s">
        <v>140</v>
      </c>
      <c r="E556" s="9" t="s">
        <v>140</v>
      </c>
      <c r="F556" s="9" t="s">
        <v>140</v>
      </c>
      <c r="G556" s="9" t="s">
        <v>140</v>
      </c>
      <c r="H556" s="2"/>
    </row>
    <row r="557" spans="1:8" ht="18.899999999999999" customHeight="1">
      <c r="A557" s="8">
        <v>17.3</v>
      </c>
      <c r="B557" s="6" t="s">
        <v>641</v>
      </c>
      <c r="C557" s="15" t="s">
        <v>35</v>
      </c>
      <c r="D557" s="9" t="s">
        <v>140</v>
      </c>
      <c r="E557" s="9" t="s">
        <v>140</v>
      </c>
      <c r="F557" s="9" t="s">
        <v>140</v>
      </c>
      <c r="G557" s="9" t="s">
        <v>140</v>
      </c>
      <c r="H557" s="2"/>
    </row>
    <row r="558" spans="1:8" ht="18.899999999999999" customHeight="1">
      <c r="A558" s="8">
        <v>17.399999999999999</v>
      </c>
      <c r="B558" s="6" t="s">
        <v>642</v>
      </c>
      <c r="C558" s="15" t="s">
        <v>35</v>
      </c>
      <c r="D558" s="9" t="s">
        <v>140</v>
      </c>
      <c r="E558" s="9" t="s">
        <v>140</v>
      </c>
      <c r="F558" s="9" t="s">
        <v>140</v>
      </c>
      <c r="G558" s="9" t="s">
        <v>140</v>
      </c>
      <c r="H558" s="2"/>
    </row>
    <row r="559" spans="1:8" ht="18.899999999999999" customHeight="1">
      <c r="A559" s="69">
        <v>17.5</v>
      </c>
      <c r="B559" s="6" t="s">
        <v>643</v>
      </c>
      <c r="C559" s="15" t="s">
        <v>35</v>
      </c>
      <c r="D559" s="9" t="s">
        <v>140</v>
      </c>
      <c r="E559" s="9" t="s">
        <v>140</v>
      </c>
      <c r="F559" s="9" t="s">
        <v>140</v>
      </c>
      <c r="G559" s="9" t="s">
        <v>140</v>
      </c>
      <c r="H559" s="2"/>
    </row>
    <row r="560" spans="1:8" ht="18.899999999999999" customHeight="1">
      <c r="A560" s="8">
        <v>17.600000000000001</v>
      </c>
      <c r="B560" s="6" t="s">
        <v>644</v>
      </c>
      <c r="C560" s="15" t="s">
        <v>35</v>
      </c>
      <c r="D560" s="9" t="s">
        <v>140</v>
      </c>
      <c r="E560" s="9" t="s">
        <v>140</v>
      </c>
      <c r="F560" s="9" t="s">
        <v>140</v>
      </c>
      <c r="G560" s="9" t="s">
        <v>140</v>
      </c>
      <c r="H560" s="2"/>
    </row>
    <row r="561" spans="1:8" ht="18.899999999999999" customHeight="1">
      <c r="A561" s="8">
        <v>17.7</v>
      </c>
      <c r="B561" s="6" t="s">
        <v>645</v>
      </c>
      <c r="C561" s="15" t="s">
        <v>35</v>
      </c>
      <c r="D561" s="9" t="s">
        <v>140</v>
      </c>
      <c r="E561" s="9" t="s">
        <v>140</v>
      </c>
      <c r="F561" s="9" t="s">
        <v>140</v>
      </c>
      <c r="G561" s="9" t="s">
        <v>140</v>
      </c>
      <c r="H561" s="2"/>
    </row>
    <row r="562" spans="1:8" ht="18.899999999999999" customHeight="1">
      <c r="A562" s="29">
        <v>17.8</v>
      </c>
      <c r="B562" s="6" t="s">
        <v>646</v>
      </c>
      <c r="C562" s="15" t="s">
        <v>35</v>
      </c>
      <c r="D562" s="9" t="s">
        <v>140</v>
      </c>
      <c r="E562" s="9" t="s">
        <v>140</v>
      </c>
      <c r="F562" s="9" t="s">
        <v>140</v>
      </c>
      <c r="G562" s="9" t="s">
        <v>140</v>
      </c>
      <c r="H562" s="2"/>
    </row>
    <row r="563" spans="1:8" ht="18.899999999999999" customHeight="1">
      <c r="A563" s="29">
        <v>17.899999999999999</v>
      </c>
      <c r="B563" s="6" t="s">
        <v>647</v>
      </c>
      <c r="C563" s="15" t="s">
        <v>35</v>
      </c>
      <c r="D563" s="9" t="s">
        <v>140</v>
      </c>
      <c r="E563" s="9" t="s">
        <v>140</v>
      </c>
      <c r="F563" s="9" t="s">
        <v>140</v>
      </c>
      <c r="G563" s="9" t="s">
        <v>140</v>
      </c>
      <c r="H563" s="2"/>
    </row>
    <row r="564" spans="1:8" ht="18.899999999999999" customHeight="1">
      <c r="A564" s="12">
        <v>17.100000000000001</v>
      </c>
      <c r="B564" s="6" t="s">
        <v>649</v>
      </c>
      <c r="C564" s="15" t="s">
        <v>35</v>
      </c>
      <c r="D564" s="9" t="s">
        <v>140</v>
      </c>
      <c r="E564" s="9" t="s">
        <v>140</v>
      </c>
      <c r="F564" s="9" t="s">
        <v>140</v>
      </c>
      <c r="G564" s="9" t="s">
        <v>140</v>
      </c>
      <c r="H564" s="2"/>
    </row>
    <row r="565" spans="1:8" ht="18.899999999999999" customHeight="1">
      <c r="A565" s="12">
        <v>17.11</v>
      </c>
      <c r="B565" s="6" t="s">
        <v>651</v>
      </c>
      <c r="C565" s="15" t="s">
        <v>35</v>
      </c>
      <c r="D565" s="9" t="s">
        <v>140</v>
      </c>
      <c r="E565" s="9" t="s">
        <v>140</v>
      </c>
      <c r="F565" s="9" t="s">
        <v>140</v>
      </c>
      <c r="G565" s="9" t="s">
        <v>140</v>
      </c>
      <c r="H565" s="2"/>
    </row>
    <row r="566" spans="1:8" ht="18.899999999999999" customHeight="1">
      <c r="A566" s="8">
        <v>17.12</v>
      </c>
      <c r="B566" s="6" t="s">
        <v>652</v>
      </c>
      <c r="C566" s="15" t="s">
        <v>35</v>
      </c>
      <c r="D566" s="9" t="s">
        <v>140</v>
      </c>
      <c r="E566" s="9" t="s">
        <v>140</v>
      </c>
      <c r="F566" s="9" t="s">
        <v>140</v>
      </c>
      <c r="G566" s="9" t="s">
        <v>140</v>
      </c>
      <c r="H566" s="2"/>
    </row>
    <row r="567" spans="1:8" ht="18.899999999999999" customHeight="1">
      <c r="A567" s="8">
        <v>17.13</v>
      </c>
      <c r="B567" s="6" t="s">
        <v>653</v>
      </c>
      <c r="C567" s="15" t="s">
        <v>35</v>
      </c>
      <c r="D567" s="9" t="s">
        <v>140</v>
      </c>
      <c r="E567" s="9" t="s">
        <v>140</v>
      </c>
      <c r="F567" s="9" t="s">
        <v>140</v>
      </c>
      <c r="G567" s="9" t="s">
        <v>140</v>
      </c>
      <c r="H567" s="2"/>
    </row>
    <row r="568" spans="1:8" ht="18.899999999999999" customHeight="1">
      <c r="A568" s="8">
        <v>17.14</v>
      </c>
      <c r="B568" s="6" t="s">
        <v>654</v>
      </c>
      <c r="C568" s="15" t="s">
        <v>35</v>
      </c>
      <c r="D568" s="9" t="s">
        <v>140</v>
      </c>
      <c r="E568" s="9" t="s">
        <v>140</v>
      </c>
      <c r="F568" s="9" t="s">
        <v>140</v>
      </c>
      <c r="G568" s="9" t="s">
        <v>140</v>
      </c>
      <c r="H568" s="2"/>
    </row>
    <row r="569" spans="1:8" ht="18.899999999999999" customHeight="1">
      <c r="A569" s="8">
        <v>17.149999999999999</v>
      </c>
      <c r="B569" s="6" t="s">
        <v>655</v>
      </c>
      <c r="C569" s="15" t="s">
        <v>35</v>
      </c>
      <c r="D569" s="9" t="s">
        <v>140</v>
      </c>
      <c r="E569" s="9" t="s">
        <v>140</v>
      </c>
      <c r="F569" s="9" t="s">
        <v>140</v>
      </c>
      <c r="G569" s="9" t="s">
        <v>140</v>
      </c>
      <c r="H569" s="2"/>
    </row>
    <row r="570" spans="1:8" ht="18.899999999999999" customHeight="1">
      <c r="A570" s="8">
        <v>17.16</v>
      </c>
      <c r="B570" s="6" t="s">
        <v>656</v>
      </c>
      <c r="C570" s="15" t="s">
        <v>35</v>
      </c>
      <c r="D570" s="9" t="s">
        <v>140</v>
      </c>
      <c r="E570" s="9" t="s">
        <v>140</v>
      </c>
      <c r="F570" s="9" t="s">
        <v>140</v>
      </c>
      <c r="G570" s="9" t="s">
        <v>140</v>
      </c>
      <c r="H570" s="2"/>
    </row>
    <row r="571" spans="1:8" ht="18.899999999999999" customHeight="1">
      <c r="A571" s="29">
        <v>17.170000000000002</v>
      </c>
      <c r="B571" s="6" t="s">
        <v>657</v>
      </c>
      <c r="C571" s="15" t="s">
        <v>35</v>
      </c>
      <c r="D571" s="9" t="s">
        <v>140</v>
      </c>
      <c r="E571" s="9" t="s">
        <v>140</v>
      </c>
      <c r="F571" s="9" t="s">
        <v>140</v>
      </c>
      <c r="G571" s="9" t="s">
        <v>140</v>
      </c>
      <c r="H571" s="2"/>
    </row>
    <row r="572" spans="1:8" ht="20.100000000000001" customHeight="1">
      <c r="A572" s="29">
        <v>17.18</v>
      </c>
      <c r="B572" s="6" t="s">
        <v>659</v>
      </c>
      <c r="C572" s="15" t="s">
        <v>35</v>
      </c>
      <c r="D572" s="9" t="s">
        <v>140</v>
      </c>
      <c r="E572" s="9" t="s">
        <v>140</v>
      </c>
      <c r="F572" s="9" t="s">
        <v>140</v>
      </c>
      <c r="G572" s="9" t="s">
        <v>140</v>
      </c>
      <c r="H572" s="2"/>
    </row>
    <row r="573" spans="1:8" ht="18.899999999999999" customHeight="1">
      <c r="A573" s="29">
        <v>17.190000000000001</v>
      </c>
      <c r="B573" s="6" t="s">
        <v>660</v>
      </c>
      <c r="C573" s="15" t="s">
        <v>35</v>
      </c>
      <c r="D573" s="9" t="s">
        <v>140</v>
      </c>
      <c r="E573" s="9" t="s">
        <v>140</v>
      </c>
      <c r="F573" s="9" t="s">
        <v>140</v>
      </c>
      <c r="G573" s="9" t="s">
        <v>140</v>
      </c>
      <c r="H573" s="2"/>
    </row>
    <row r="574" spans="1:8" ht="18.899999999999999" customHeight="1">
      <c r="A574" s="12">
        <v>17.2</v>
      </c>
      <c r="B574" s="6" t="s">
        <v>661</v>
      </c>
      <c r="C574" s="15" t="s">
        <v>35</v>
      </c>
      <c r="D574" s="9" t="s">
        <v>140</v>
      </c>
      <c r="E574" s="9" t="s">
        <v>140</v>
      </c>
      <c r="F574" s="9" t="s">
        <v>140</v>
      </c>
      <c r="G574" s="9" t="s">
        <v>140</v>
      </c>
      <c r="H574" s="2"/>
    </row>
    <row r="575" spans="1:8" ht="18.899999999999999" customHeight="1">
      <c r="A575" s="29">
        <v>17.21</v>
      </c>
      <c r="B575" s="6" t="s">
        <v>663</v>
      </c>
      <c r="C575" s="15" t="s">
        <v>35</v>
      </c>
      <c r="D575" s="9" t="s">
        <v>140</v>
      </c>
      <c r="E575" s="9" t="s">
        <v>140</v>
      </c>
      <c r="F575" s="9" t="s">
        <v>140</v>
      </c>
      <c r="G575" s="9" t="s">
        <v>140</v>
      </c>
      <c r="H575" s="2"/>
    </row>
    <row r="576" spans="1:8" ht="18.899999999999999" customHeight="1">
      <c r="A576" s="29">
        <v>17.22</v>
      </c>
      <c r="B576" s="6" t="s">
        <v>665</v>
      </c>
      <c r="C576" s="15" t="s">
        <v>35</v>
      </c>
      <c r="D576" s="9" t="s">
        <v>140</v>
      </c>
      <c r="E576" s="9" t="s">
        <v>140</v>
      </c>
      <c r="F576" s="9" t="s">
        <v>140</v>
      </c>
      <c r="G576" s="9" t="s">
        <v>140</v>
      </c>
      <c r="H576" s="2"/>
    </row>
    <row r="577" spans="1:8" ht="18.899999999999999" customHeight="1">
      <c r="A577" s="29">
        <v>17.23</v>
      </c>
      <c r="B577" s="6" t="s">
        <v>666</v>
      </c>
      <c r="C577" s="15" t="s">
        <v>35</v>
      </c>
      <c r="D577" s="9" t="s">
        <v>140</v>
      </c>
      <c r="E577" s="9" t="s">
        <v>140</v>
      </c>
      <c r="F577" s="9" t="s">
        <v>140</v>
      </c>
      <c r="G577" s="9" t="s">
        <v>140</v>
      </c>
      <c r="H577" s="2"/>
    </row>
    <row r="578" spans="1:8" ht="18.899999999999999" customHeight="1">
      <c r="A578" s="8">
        <v>17.239999999999998</v>
      </c>
      <c r="B578" s="6" t="s">
        <v>667</v>
      </c>
      <c r="C578" s="15" t="s">
        <v>35</v>
      </c>
      <c r="D578" s="9" t="s">
        <v>140</v>
      </c>
      <c r="E578" s="9" t="s">
        <v>140</v>
      </c>
      <c r="F578" s="9" t="s">
        <v>140</v>
      </c>
      <c r="G578" s="9" t="s">
        <v>140</v>
      </c>
      <c r="H578" s="2"/>
    </row>
    <row r="579" spans="1:8" ht="18.899999999999999" customHeight="1">
      <c r="A579" s="33"/>
      <c r="B579" s="32"/>
      <c r="C579" s="33"/>
      <c r="D579" s="31"/>
      <c r="E579" s="31"/>
      <c r="F579" s="31"/>
      <c r="G579" s="31"/>
      <c r="H579" s="2"/>
    </row>
    <row r="580" spans="1:8" ht="18.899999999999999" customHeight="1">
      <c r="A580" s="56" t="s">
        <v>39</v>
      </c>
      <c r="B580" s="325" t="s">
        <v>668</v>
      </c>
      <c r="C580" s="325"/>
      <c r="D580" s="326"/>
      <c r="E580" s="324"/>
      <c r="F580" s="324"/>
      <c r="G580" s="76"/>
      <c r="H580" s="2"/>
    </row>
    <row r="581" spans="1:8" ht="18.899999999999999" customHeight="1">
      <c r="A581" s="237"/>
      <c r="B581" s="322" t="s">
        <v>669</v>
      </c>
      <c r="C581" s="322"/>
      <c r="D581" s="327"/>
      <c r="E581" s="322"/>
      <c r="F581" s="322"/>
      <c r="G581" s="232"/>
      <c r="H581" s="2"/>
    </row>
    <row r="582" spans="1:8" ht="18.899999999999999" customHeight="1">
      <c r="A582" s="29">
        <v>18.100000000000001</v>
      </c>
      <c r="B582" s="35" t="s">
        <v>670</v>
      </c>
      <c r="C582" s="61" t="s">
        <v>35</v>
      </c>
      <c r="D582" s="9" t="s">
        <v>671</v>
      </c>
      <c r="E582" s="9" t="s">
        <v>671</v>
      </c>
      <c r="F582" s="9" t="s">
        <v>672</v>
      </c>
      <c r="G582" s="9" t="s">
        <v>673</v>
      </c>
      <c r="H582" s="2"/>
    </row>
    <row r="583" spans="1:8" ht="18.899999999999999" customHeight="1">
      <c r="A583" s="29">
        <v>18.2</v>
      </c>
      <c r="B583" s="6" t="s">
        <v>674</v>
      </c>
      <c r="C583" s="15" t="s">
        <v>35</v>
      </c>
      <c r="D583" s="9" t="s">
        <v>140</v>
      </c>
      <c r="E583" s="9" t="s">
        <v>140</v>
      </c>
      <c r="F583" s="9" t="s">
        <v>140</v>
      </c>
      <c r="G583" s="9" t="s">
        <v>140</v>
      </c>
      <c r="H583" s="2"/>
    </row>
    <row r="584" spans="1:8" ht="18.899999999999999" customHeight="1">
      <c r="A584" s="29">
        <v>18.3</v>
      </c>
      <c r="B584" s="6" t="s">
        <v>675</v>
      </c>
      <c r="C584" s="15" t="s">
        <v>35</v>
      </c>
      <c r="D584" s="9" t="s">
        <v>140</v>
      </c>
      <c r="E584" s="9" t="s">
        <v>140</v>
      </c>
      <c r="F584" s="9" t="s">
        <v>140</v>
      </c>
      <c r="G584" s="9" t="s">
        <v>140</v>
      </c>
      <c r="H584" s="2"/>
    </row>
    <row r="585" spans="1:8" ht="18.899999999999999" customHeight="1">
      <c r="A585" s="29">
        <v>18.399999999999999</v>
      </c>
      <c r="B585" s="6" t="s">
        <v>676</v>
      </c>
      <c r="C585" s="15" t="s">
        <v>35</v>
      </c>
      <c r="D585" s="9" t="s">
        <v>140</v>
      </c>
      <c r="E585" s="9" t="s">
        <v>140</v>
      </c>
      <c r="F585" s="9" t="s">
        <v>140</v>
      </c>
      <c r="G585" s="9" t="s">
        <v>140</v>
      </c>
      <c r="H585" s="2"/>
    </row>
    <row r="586" spans="1:8" ht="18.899999999999999" customHeight="1">
      <c r="A586" s="29">
        <v>18.5</v>
      </c>
      <c r="B586" s="6" t="s">
        <v>677</v>
      </c>
      <c r="C586" s="15" t="s">
        <v>35</v>
      </c>
      <c r="D586" s="9" t="s">
        <v>35</v>
      </c>
      <c r="E586" s="11" t="s">
        <v>35</v>
      </c>
      <c r="F586" s="11" t="s">
        <v>35</v>
      </c>
      <c r="G586" s="9" t="s">
        <v>140</v>
      </c>
      <c r="H586" s="2"/>
    </row>
    <row r="587" spans="1:8" ht="18.899999999999999" customHeight="1">
      <c r="A587" s="29">
        <v>18.600000000000001</v>
      </c>
      <c r="B587" s="6" t="s">
        <v>678</v>
      </c>
      <c r="C587" s="15" t="s">
        <v>168</v>
      </c>
      <c r="D587" s="9" t="s">
        <v>419</v>
      </c>
      <c r="E587" s="11" t="s">
        <v>419</v>
      </c>
      <c r="F587" s="11" t="s">
        <v>419</v>
      </c>
      <c r="G587" s="9" t="s">
        <v>419</v>
      </c>
      <c r="H587" s="2"/>
    </row>
    <row r="588" spans="1:8" ht="18.899999999999999" customHeight="1">
      <c r="A588" s="29">
        <v>18.7</v>
      </c>
      <c r="B588" s="6" t="s">
        <v>679</v>
      </c>
      <c r="C588" s="15" t="s">
        <v>168</v>
      </c>
      <c r="D588" s="9" t="s">
        <v>419</v>
      </c>
      <c r="E588" s="11" t="s">
        <v>419</v>
      </c>
      <c r="F588" s="11" t="s">
        <v>419</v>
      </c>
      <c r="G588" s="9" t="s">
        <v>419</v>
      </c>
      <c r="H588" s="2"/>
    </row>
    <row r="589" spans="1:8" ht="18.899999999999999" customHeight="1">
      <c r="A589" s="29">
        <v>18.8</v>
      </c>
      <c r="B589" s="6" t="s">
        <v>680</v>
      </c>
      <c r="C589" s="15" t="s">
        <v>168</v>
      </c>
      <c r="D589" s="9" t="s">
        <v>419</v>
      </c>
      <c r="E589" s="11" t="s">
        <v>419</v>
      </c>
      <c r="F589" s="11" t="s">
        <v>419</v>
      </c>
      <c r="G589" s="9" t="s">
        <v>419</v>
      </c>
      <c r="H589" s="2"/>
    </row>
    <row r="590" spans="1:8" ht="18.899999999999999" customHeight="1">
      <c r="A590" s="29">
        <v>18.899999999999999</v>
      </c>
      <c r="B590" s="6" t="s">
        <v>681</v>
      </c>
      <c r="C590" s="15" t="s">
        <v>168</v>
      </c>
      <c r="D590" s="9" t="s">
        <v>416</v>
      </c>
      <c r="E590" s="11" t="s">
        <v>416</v>
      </c>
      <c r="F590" s="11" t="s">
        <v>416</v>
      </c>
      <c r="G590" s="9" t="s">
        <v>416</v>
      </c>
      <c r="H590" s="2"/>
    </row>
    <row r="591" spans="1:8" ht="18.899999999999999" customHeight="1">
      <c r="A591" s="237"/>
      <c r="B591" s="322" t="s">
        <v>668</v>
      </c>
      <c r="C591" s="322"/>
      <c r="D591" s="322"/>
      <c r="E591" s="322"/>
      <c r="F591" s="322"/>
      <c r="G591" s="232"/>
      <c r="H591" s="2"/>
    </row>
    <row r="592" spans="1:8" ht="18.899999999999999" customHeight="1">
      <c r="A592" s="12">
        <v>18.100000000000001</v>
      </c>
      <c r="B592" s="6" t="s">
        <v>682</v>
      </c>
      <c r="C592" s="15" t="s">
        <v>35</v>
      </c>
      <c r="D592" s="9" t="s">
        <v>140</v>
      </c>
      <c r="E592" s="11" t="s">
        <v>140</v>
      </c>
      <c r="F592" s="11" t="s">
        <v>140</v>
      </c>
      <c r="G592" s="9" t="s">
        <v>140</v>
      </c>
      <c r="H592" s="2"/>
    </row>
    <row r="593" spans="1:8" ht="18.899999999999999" customHeight="1">
      <c r="A593" s="29">
        <v>18.11</v>
      </c>
      <c r="B593" s="6" t="s">
        <v>684</v>
      </c>
      <c r="C593" s="15" t="s">
        <v>35</v>
      </c>
      <c r="D593" s="9" t="s">
        <v>140</v>
      </c>
      <c r="E593" s="11" t="s">
        <v>140</v>
      </c>
      <c r="F593" s="11" t="s">
        <v>140</v>
      </c>
      <c r="G593" s="9" t="s">
        <v>140</v>
      </c>
      <c r="H593" s="2"/>
    </row>
    <row r="594" spans="1:8" ht="18.899999999999999" customHeight="1">
      <c r="A594" s="12">
        <v>18.12</v>
      </c>
      <c r="B594" s="6" t="s">
        <v>685</v>
      </c>
      <c r="C594" s="15" t="s">
        <v>35</v>
      </c>
      <c r="D594" s="9" t="s">
        <v>140</v>
      </c>
      <c r="E594" s="11" t="s">
        <v>140</v>
      </c>
      <c r="F594" s="11" t="s">
        <v>140</v>
      </c>
      <c r="G594" s="9" t="s">
        <v>140</v>
      </c>
      <c r="H594" s="2"/>
    </row>
    <row r="595" spans="1:8" ht="18.899999999999999" customHeight="1">
      <c r="A595" s="8">
        <v>18.13</v>
      </c>
      <c r="B595" s="6" t="s">
        <v>686</v>
      </c>
      <c r="C595" s="15" t="s">
        <v>35</v>
      </c>
      <c r="D595" s="9" t="s">
        <v>140</v>
      </c>
      <c r="E595" s="9" t="s">
        <v>140</v>
      </c>
      <c r="F595" s="9" t="s">
        <v>140</v>
      </c>
      <c r="G595" s="9" t="s">
        <v>140</v>
      </c>
      <c r="H595" s="2"/>
    </row>
    <row r="596" spans="1:8" ht="18.899999999999999" customHeight="1">
      <c r="A596" s="4">
        <v>18.14</v>
      </c>
      <c r="B596" s="6" t="s">
        <v>687</v>
      </c>
      <c r="C596" s="15" t="s">
        <v>35</v>
      </c>
      <c r="D596" s="9" t="s">
        <v>140</v>
      </c>
      <c r="E596" s="9" t="s">
        <v>140</v>
      </c>
      <c r="F596" s="9" t="s">
        <v>140</v>
      </c>
      <c r="G596" s="9" t="s">
        <v>140</v>
      </c>
      <c r="H596" s="2"/>
    </row>
    <row r="597" spans="1:8" ht="18.899999999999999" customHeight="1">
      <c r="A597" s="29">
        <v>18.149999999999999</v>
      </c>
      <c r="B597" s="6" t="s">
        <v>688</v>
      </c>
      <c r="C597" s="15" t="s">
        <v>35</v>
      </c>
      <c r="D597" s="9" t="s">
        <v>140</v>
      </c>
      <c r="E597" s="11" t="s">
        <v>140</v>
      </c>
      <c r="F597" s="11" t="s">
        <v>140</v>
      </c>
      <c r="G597" s="9" t="s">
        <v>140</v>
      </c>
      <c r="H597" s="2"/>
    </row>
    <row r="598" spans="1:8" ht="18.899999999999999" customHeight="1">
      <c r="A598" s="12">
        <v>18.16</v>
      </c>
      <c r="B598" s="6" t="s">
        <v>689</v>
      </c>
      <c r="C598" s="15" t="s">
        <v>35</v>
      </c>
      <c r="D598" s="9" t="s">
        <v>140</v>
      </c>
      <c r="E598" s="11" t="s">
        <v>140</v>
      </c>
      <c r="F598" s="11" t="s">
        <v>140</v>
      </c>
      <c r="G598" s="9" t="s">
        <v>140</v>
      </c>
      <c r="H598" s="2"/>
    </row>
    <row r="599" spans="1:8" ht="18.899999999999999" customHeight="1">
      <c r="A599" s="8">
        <v>18.170000000000002</v>
      </c>
      <c r="B599" s="6" t="s">
        <v>690</v>
      </c>
      <c r="C599" s="15" t="s">
        <v>35</v>
      </c>
      <c r="D599" s="9" t="s">
        <v>140</v>
      </c>
      <c r="E599" s="11" t="s">
        <v>140</v>
      </c>
      <c r="F599" s="11" t="s">
        <v>140</v>
      </c>
      <c r="G599" s="9" t="s">
        <v>140</v>
      </c>
      <c r="H599" s="2"/>
    </row>
    <row r="600" spans="1:8" ht="18.899999999999999" customHeight="1">
      <c r="A600" s="29">
        <v>18.18</v>
      </c>
      <c r="B600" s="6" t="s">
        <v>691</v>
      </c>
      <c r="C600" s="15" t="s">
        <v>35</v>
      </c>
      <c r="D600" s="9" t="s">
        <v>140</v>
      </c>
      <c r="E600" s="11" t="s">
        <v>140</v>
      </c>
      <c r="F600" s="11" t="s">
        <v>140</v>
      </c>
      <c r="G600" s="9" t="s">
        <v>140</v>
      </c>
      <c r="H600" s="2"/>
    </row>
    <row r="601" spans="1:8" ht="18.899999999999999" customHeight="1">
      <c r="A601" s="29">
        <v>18.190000000000001</v>
      </c>
      <c r="B601" s="6" t="s">
        <v>692</v>
      </c>
      <c r="C601" s="15" t="s">
        <v>35</v>
      </c>
      <c r="D601" s="9" t="s">
        <v>140</v>
      </c>
      <c r="E601" s="11" t="s">
        <v>140</v>
      </c>
      <c r="F601" s="11" t="s">
        <v>140</v>
      </c>
      <c r="G601" s="9" t="s">
        <v>140</v>
      </c>
      <c r="H601" s="2"/>
    </row>
    <row r="602" spans="1:8" ht="18.899999999999999" customHeight="1">
      <c r="A602" s="12">
        <v>18.2</v>
      </c>
      <c r="B602" s="6" t="s">
        <v>693</v>
      </c>
      <c r="C602" s="15" t="s">
        <v>35</v>
      </c>
      <c r="D602" s="9" t="s">
        <v>35</v>
      </c>
      <c r="E602" s="11" t="s">
        <v>35</v>
      </c>
      <c r="F602" s="11" t="s">
        <v>35</v>
      </c>
      <c r="G602" s="9" t="s">
        <v>35</v>
      </c>
      <c r="H602" s="2"/>
    </row>
    <row r="603" spans="1:8" ht="18.899999999999999" customHeight="1">
      <c r="A603" s="237"/>
      <c r="B603" s="322" t="s">
        <v>694</v>
      </c>
      <c r="C603" s="322"/>
      <c r="D603" s="322"/>
      <c r="E603" s="322"/>
      <c r="F603" s="322"/>
      <c r="G603" s="232"/>
      <c r="H603" s="2"/>
    </row>
    <row r="604" spans="1:8" ht="18.899999999999999" customHeight="1">
      <c r="A604" s="29">
        <v>18.21</v>
      </c>
      <c r="B604" s="6" t="s">
        <v>695</v>
      </c>
      <c r="C604" s="15" t="s">
        <v>35</v>
      </c>
      <c r="D604" s="9" t="s">
        <v>140</v>
      </c>
      <c r="E604" s="11" t="s">
        <v>140</v>
      </c>
      <c r="F604" s="11" t="s">
        <v>140</v>
      </c>
      <c r="G604" s="9" t="s">
        <v>140</v>
      </c>
      <c r="H604" s="2"/>
    </row>
    <row r="605" spans="1:8" ht="18.899999999999999" customHeight="1">
      <c r="A605" s="29">
        <v>18.22</v>
      </c>
      <c r="B605" s="6" t="s">
        <v>696</v>
      </c>
      <c r="C605" s="15" t="s">
        <v>35</v>
      </c>
      <c r="D605" s="9" t="s">
        <v>140</v>
      </c>
      <c r="E605" s="11" t="s">
        <v>140</v>
      </c>
      <c r="F605" s="11" t="s">
        <v>140</v>
      </c>
      <c r="G605" s="9" t="s">
        <v>140</v>
      </c>
      <c r="H605" s="2"/>
    </row>
    <row r="606" spans="1:8" ht="18.899999999999999" customHeight="1">
      <c r="A606" s="29">
        <v>18.23</v>
      </c>
      <c r="B606" s="6" t="s">
        <v>697</v>
      </c>
      <c r="C606" s="15" t="s">
        <v>35</v>
      </c>
      <c r="D606" s="9" t="s">
        <v>140</v>
      </c>
      <c r="E606" s="11" t="s">
        <v>140</v>
      </c>
      <c r="F606" s="11" t="s">
        <v>140</v>
      </c>
      <c r="G606" s="9" t="s">
        <v>140</v>
      </c>
      <c r="H606" s="2"/>
    </row>
    <row r="607" spans="1:8" ht="18.899999999999999" customHeight="1">
      <c r="A607" s="29">
        <v>18.239999999999998</v>
      </c>
      <c r="B607" s="6" t="s">
        <v>698</v>
      </c>
      <c r="C607" s="15" t="s">
        <v>35</v>
      </c>
      <c r="D607" s="9" t="s">
        <v>140</v>
      </c>
      <c r="E607" s="11" t="s">
        <v>140</v>
      </c>
      <c r="F607" s="11" t="s">
        <v>140</v>
      </c>
      <c r="G607" s="9" t="s">
        <v>140</v>
      </c>
      <c r="H607" s="2"/>
    </row>
    <row r="608" spans="1:8" ht="18.899999999999999" customHeight="1">
      <c r="A608" s="29">
        <v>18.25</v>
      </c>
      <c r="B608" s="6" t="s">
        <v>700</v>
      </c>
      <c r="C608" s="15" t="s">
        <v>35</v>
      </c>
      <c r="D608" s="9" t="s">
        <v>140</v>
      </c>
      <c r="E608" s="11" t="s">
        <v>140</v>
      </c>
      <c r="F608" s="11" t="s">
        <v>140</v>
      </c>
      <c r="G608" s="9" t="s">
        <v>140</v>
      </c>
      <c r="H608" s="2"/>
    </row>
    <row r="609" spans="1:8" ht="18.899999999999999" customHeight="1">
      <c r="A609" s="29">
        <v>18.260000000000002</v>
      </c>
      <c r="B609" s="6" t="s">
        <v>701</v>
      </c>
      <c r="C609" s="15" t="s">
        <v>35</v>
      </c>
      <c r="D609" s="9" t="s">
        <v>140</v>
      </c>
      <c r="E609" s="11" t="s">
        <v>140</v>
      </c>
      <c r="F609" s="11" t="s">
        <v>140</v>
      </c>
      <c r="G609" s="9" t="s">
        <v>140</v>
      </c>
      <c r="H609" s="2"/>
    </row>
    <row r="610" spans="1:8" ht="18.899999999999999" customHeight="1">
      <c r="A610" s="29">
        <v>18.27</v>
      </c>
      <c r="B610" s="6" t="s">
        <v>702</v>
      </c>
      <c r="C610" s="15" t="s">
        <v>35</v>
      </c>
      <c r="D610" s="9" t="s">
        <v>140</v>
      </c>
      <c r="E610" s="11" t="s">
        <v>140</v>
      </c>
      <c r="F610" s="11" t="s">
        <v>140</v>
      </c>
      <c r="G610" s="9" t="s">
        <v>140</v>
      </c>
      <c r="H610" s="2"/>
    </row>
    <row r="611" spans="1:8" ht="18.899999999999999" customHeight="1">
      <c r="A611" s="29">
        <v>18.28</v>
      </c>
      <c r="B611" s="6" t="s">
        <v>703</v>
      </c>
      <c r="C611" s="15" t="s">
        <v>35</v>
      </c>
      <c r="D611" s="9" t="s">
        <v>140</v>
      </c>
      <c r="E611" s="11" t="s">
        <v>140</v>
      </c>
      <c r="F611" s="11" t="s">
        <v>140</v>
      </c>
      <c r="G611" s="9" t="s">
        <v>140</v>
      </c>
      <c r="H611" s="2"/>
    </row>
    <row r="612" spans="1:8" ht="18.899999999999999" customHeight="1">
      <c r="A612" s="29">
        <v>18.29</v>
      </c>
      <c r="B612" s="6" t="s">
        <v>704</v>
      </c>
      <c r="C612" s="15" t="s">
        <v>35</v>
      </c>
      <c r="D612" s="5" t="s">
        <v>35</v>
      </c>
      <c r="E612" s="29" t="s">
        <v>35</v>
      </c>
      <c r="F612" s="11" t="s">
        <v>140</v>
      </c>
      <c r="G612" s="9" t="s">
        <v>140</v>
      </c>
      <c r="H612" s="2"/>
    </row>
    <row r="613" spans="1:8" ht="18.899999999999999" customHeight="1">
      <c r="A613" s="12">
        <v>18.3</v>
      </c>
      <c r="B613" s="6" t="s">
        <v>705</v>
      </c>
      <c r="C613" s="15" t="s">
        <v>35</v>
      </c>
      <c r="D613" s="5" t="s">
        <v>35</v>
      </c>
      <c r="E613" s="29" t="s">
        <v>35</v>
      </c>
      <c r="F613" s="11" t="s">
        <v>140</v>
      </c>
      <c r="G613" s="9" t="s">
        <v>140</v>
      </c>
      <c r="H613" s="2"/>
    </row>
  </sheetData>
  <mergeCells count="114">
    <mergeCell ref="B1:B2"/>
    <mergeCell ref="B3:C3"/>
    <mergeCell ref="D3:F3"/>
    <mergeCell ref="B14:C14"/>
    <mergeCell ref="D14:F14"/>
    <mergeCell ref="B38:C38"/>
    <mergeCell ref="D38:F38"/>
    <mergeCell ref="B72:C72"/>
    <mergeCell ref="D72:F72"/>
    <mergeCell ref="B106:C106"/>
    <mergeCell ref="D106:F106"/>
    <mergeCell ref="B107:C107"/>
    <mergeCell ref="D107:F107"/>
    <mergeCell ref="B50:C50"/>
    <mergeCell ref="D50:F50"/>
    <mergeCell ref="B51:C51"/>
    <mergeCell ref="D51:F51"/>
    <mergeCell ref="B60:C60"/>
    <mergeCell ref="D60:F60"/>
    <mergeCell ref="B142:C142"/>
    <mergeCell ref="D142:F142"/>
    <mergeCell ref="A147:C147"/>
    <mergeCell ref="D147:G147"/>
    <mergeCell ref="B148:C148"/>
    <mergeCell ref="D148:F148"/>
    <mergeCell ref="B116:C116"/>
    <mergeCell ref="D116:F116"/>
    <mergeCell ref="B132:C132"/>
    <mergeCell ref="D132:F132"/>
    <mergeCell ref="B137:C137"/>
    <mergeCell ref="D137:F137"/>
    <mergeCell ref="B161:C161"/>
    <mergeCell ref="D161:F161"/>
    <mergeCell ref="B168:C168"/>
    <mergeCell ref="D168:F168"/>
    <mergeCell ref="B173:C173"/>
    <mergeCell ref="D173:F173"/>
    <mergeCell ref="B151:C151"/>
    <mergeCell ref="D151:F151"/>
    <mergeCell ref="B155:C155"/>
    <mergeCell ref="D155:F155"/>
    <mergeCell ref="B156:C156"/>
    <mergeCell ref="D156:F156"/>
    <mergeCell ref="D220:F220"/>
    <mergeCell ref="B234:C234"/>
    <mergeCell ref="D234:F234"/>
    <mergeCell ref="B240:C240"/>
    <mergeCell ref="D240:F240"/>
    <mergeCell ref="B245:C245"/>
    <mergeCell ref="D245:F245"/>
    <mergeCell ref="B187:C187"/>
    <mergeCell ref="D187:F187"/>
    <mergeCell ref="B188:C188"/>
    <mergeCell ref="D188:F188"/>
    <mergeCell ref="B203:C203"/>
    <mergeCell ref="D203:F203"/>
    <mergeCell ref="B301:C301"/>
    <mergeCell ref="D301:F301"/>
    <mergeCell ref="A317:C317"/>
    <mergeCell ref="D317:G317"/>
    <mergeCell ref="B318:C318"/>
    <mergeCell ref="D318:F318"/>
    <mergeCell ref="B252:C252"/>
    <mergeCell ref="D252:F252"/>
    <mergeCell ref="B272:C272"/>
    <mergeCell ref="D272:F272"/>
    <mergeCell ref="B300:C300"/>
    <mergeCell ref="D300:F300"/>
    <mergeCell ref="B354:C354"/>
    <mergeCell ref="D354:F354"/>
    <mergeCell ref="B384:C384"/>
    <mergeCell ref="D384:F384"/>
    <mergeCell ref="B409:C409"/>
    <mergeCell ref="D409:F409"/>
    <mergeCell ref="B327:C327"/>
    <mergeCell ref="D327:F327"/>
    <mergeCell ref="B339:C339"/>
    <mergeCell ref="D339:F339"/>
    <mergeCell ref="B348:C348"/>
    <mergeCell ref="D348:F348"/>
    <mergeCell ref="A433:C433"/>
    <mergeCell ref="D433:G433"/>
    <mergeCell ref="B434:C434"/>
    <mergeCell ref="D434:F434"/>
    <mergeCell ref="B449:C449"/>
    <mergeCell ref="D449:F449"/>
    <mergeCell ref="B410:C410"/>
    <mergeCell ref="D410:F410"/>
    <mergeCell ref="B416:C416"/>
    <mergeCell ref="D416:F416"/>
    <mergeCell ref="B419:C419"/>
    <mergeCell ref="D419:F419"/>
    <mergeCell ref="B501:C501"/>
    <mergeCell ref="D501:F501"/>
    <mergeCell ref="B529:C529"/>
    <mergeCell ref="D529:F529"/>
    <mergeCell ref="B535:C535"/>
    <mergeCell ref="D535:F535"/>
    <mergeCell ref="B456:C456"/>
    <mergeCell ref="D456:F456"/>
    <mergeCell ref="B457:C457"/>
    <mergeCell ref="D457:F457"/>
    <mergeCell ref="B485:C485"/>
    <mergeCell ref="D485:F485"/>
    <mergeCell ref="B591:C591"/>
    <mergeCell ref="D591:F591"/>
    <mergeCell ref="B603:C603"/>
    <mergeCell ref="D603:F603"/>
    <mergeCell ref="B554:C554"/>
    <mergeCell ref="D554:F554"/>
    <mergeCell ref="B580:C580"/>
    <mergeCell ref="D580:F580"/>
    <mergeCell ref="B581:C581"/>
    <mergeCell ref="D581:F581"/>
  </mergeCells>
  <phoneticPr fontId="25" type="noConversion"/>
  <hyperlinks>
    <hyperlink ref="B274" r:id="rId1" display="545861" xr:uid="{F6035C11-EA4C-4F14-A371-CDE247A8BC96}"/>
    <hyperlink ref="B288" r:id="rId2" display="0312125" xr:uid="{53511B70-B865-479F-A8E3-D8C51446221D}"/>
    <hyperlink ref="D147" r:id="rId3" display="WLTP Data | 2024 (New Energy Regulation)" xr:uid="{F6E55DF4-7E4A-4895-9648-52E765203B0E}"/>
    <hyperlink ref="B290" r:id="rId4" display="253568" xr:uid="{AB239654-82DD-4DCF-8885-98B2AA0388F9}"/>
    <hyperlink ref="B276" r:id="rId5" display="234472" xr:uid="{5A6B1FE4-E0E6-4031-9CE5-87D1543B6E2D}"/>
    <hyperlink ref="B273" r:id="rId6" display="545861" xr:uid="{AB166ED1-26E5-496C-9C29-05D4B77B9EE4}"/>
    <hyperlink ref="B293" r:id="rId7" display="44315" xr:uid="{690D7301-A226-47A6-8695-52031E4E1CEC}"/>
    <hyperlink ref="B296" r:id="rId8" display="41218" xr:uid="{8DA95D99-DCB0-4C4E-A557-093186067319}"/>
    <hyperlink ref="B291" r:id="rId9" display="42329" xr:uid="{06D9748B-5F14-4A6B-8CEB-A72656C0B36A}"/>
    <hyperlink ref="B284" r:id="rId10" display="0312598" xr:uid="{A743868C-B005-4ACD-BAAF-7666249C8FFC}"/>
    <hyperlink ref="B289" r:id="rId11" display="253568" xr:uid="{76643028-B7DA-4200-842C-02A36FA702BB}"/>
    <hyperlink ref="B295" r:id="rId12" display="44315" xr:uid="{DA8A7C8E-0619-4F13-A1F2-CD45706C1FD0}"/>
    <hyperlink ref="B283" r:id="rId13" display="588527" xr:uid="{CEDCFAE8-59AE-439C-AFDB-7608DD0E23ED}"/>
    <hyperlink ref="B275" r:id="rId14" display="545861" xr:uid="{57F59A63-9912-4F1A-B655-DB1FA416D633}"/>
    <hyperlink ref="B281" r:id="rId15" display="0312598" xr:uid="{5918FA83-C3D6-4F45-BB5B-B6FE968B8208}"/>
    <hyperlink ref="B277" r:id="rId16" display="234472" xr:uid="{691F3F82-96F4-4EBA-9263-24E78C7165DA}"/>
    <hyperlink ref="B287" r:id="rId17" display="PSR0W610" xr:uid="{449759E8-59F1-48AE-A802-607277140E8D}"/>
    <hyperlink ref="B279" r:id="rId18" display="41587" xr:uid="{F7C27D61-DE6D-4753-A8A5-05DC2F943BD4}"/>
    <hyperlink ref="B298" r:id="rId19" display="0313651" xr:uid="{5D8A2BA3-5D15-451F-B050-A192E394898B}"/>
    <hyperlink ref="B297" r:id="rId20" display="44315" xr:uid="{0A409030-4955-406F-8709-08B1F70E9827}"/>
    <hyperlink ref="B286" r:id="rId21" display="PSR0W609" xr:uid="{487622C9-82E7-44B9-92BA-9A82A756AEE6}"/>
    <hyperlink ref="B285" r:id="rId22" display="40885" xr:uid="{FF25A713-28B8-4FA0-BEC0-E2766E3B54FA}"/>
    <hyperlink ref="B294" r:id="rId23" display="132907" xr:uid="{F1A4C3FD-709C-4A1A-9348-CF89893C7DE8}"/>
    <hyperlink ref="B292" r:id="rId24" display="42534" xr:uid="{7918F8F1-6686-42D4-8F8F-1253501E85C0}"/>
    <hyperlink ref="B278" r:id="rId25" display="234472" xr:uid="{D7D1150A-757C-4F08-B257-885590246173}"/>
    <hyperlink ref="B280" r:id="rId26" display="588527" xr:uid="{1F6D8293-FB23-4996-8C9A-2C6243CC51DF}"/>
    <hyperlink ref="D317" r:id="rId27" display="OEKO-TEX Certifications" xr:uid="{57511B5B-81CC-49B1-9435-676519B81DE5}"/>
    <hyperlink ref="D433" r:id="rId28" display="NIO Europe Seating Movements Detail" xr:uid="{59626592-F545-47BD-8C06-5690DCA64EEA}"/>
    <hyperlink ref="B282" r:id="rId29" display="588527" xr:uid="{93A92B14-98BC-46AC-B4A6-6019F791A3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E029F-B9F4-465E-9C6D-A23301992284}">
  <dimension ref="A1:I170"/>
  <sheetViews>
    <sheetView topLeftCell="A156" workbookViewId="0">
      <selection activeCell="B150" sqref="B150"/>
    </sheetView>
  </sheetViews>
  <sheetFormatPr baseColWidth="10" defaultColWidth="8.88671875" defaultRowHeight="13.8"/>
  <cols>
    <col min="1" max="1" width="8.88671875" style="298"/>
    <col min="2" max="2" width="31.109375" style="298" customWidth="1"/>
    <col min="3" max="3" width="8.88671875" style="298"/>
    <col min="4" max="4" width="17.77734375" style="298" customWidth="1"/>
    <col min="5" max="5" width="8.88671875" style="298"/>
    <col min="6" max="9" width="26.6640625" style="298" customWidth="1"/>
    <col min="10" max="16384" width="8.88671875" style="298"/>
  </cols>
  <sheetData>
    <row r="1" spans="1:9" ht="15.6" customHeight="1">
      <c r="A1" s="305"/>
      <c r="C1" s="306"/>
      <c r="D1" s="299"/>
      <c r="E1" s="299"/>
      <c r="F1" s="299"/>
      <c r="G1" s="299"/>
      <c r="H1" s="300"/>
      <c r="I1" s="302"/>
    </row>
    <row r="2" spans="1:9" ht="37.799999999999997" customHeight="1">
      <c r="A2" s="341" t="s">
        <v>1105</v>
      </c>
      <c r="B2" s="342"/>
      <c r="C2" s="307"/>
      <c r="D2" s="245" t="s">
        <v>1219</v>
      </c>
      <c r="E2" s="299"/>
      <c r="F2" s="89" t="s">
        <v>1220</v>
      </c>
      <c r="G2" s="276" t="s">
        <v>1221</v>
      </c>
      <c r="H2" s="277" t="s">
        <v>1222</v>
      </c>
      <c r="I2" s="277" t="s">
        <v>1223</v>
      </c>
    </row>
    <row r="3" spans="1:9">
      <c r="A3" s="308" t="s">
        <v>39</v>
      </c>
      <c r="B3" s="343" t="s">
        <v>1224</v>
      </c>
      <c r="C3" s="343"/>
      <c r="D3" s="309"/>
      <c r="E3" s="299"/>
      <c r="F3" s="346"/>
      <c r="G3" s="346"/>
      <c r="H3" s="346"/>
      <c r="I3" s="279"/>
    </row>
    <row r="4" spans="1:9">
      <c r="A4" s="310">
        <v>1.1000000000000001</v>
      </c>
      <c r="B4" s="318" t="s">
        <v>1297</v>
      </c>
      <c r="C4" s="310"/>
      <c r="D4" s="240" t="s">
        <v>140</v>
      </c>
      <c r="E4" s="299"/>
      <c r="F4" s="281" t="s">
        <v>140</v>
      </c>
      <c r="G4" s="281" t="s">
        <v>140</v>
      </c>
      <c r="H4" s="281" t="s">
        <v>140</v>
      </c>
      <c r="I4" s="281" t="s">
        <v>140</v>
      </c>
    </row>
    <row r="5" spans="1:9">
      <c r="A5" s="310">
        <v>1.2</v>
      </c>
      <c r="B5" s="319" t="s">
        <v>1298</v>
      </c>
      <c r="C5" s="310"/>
      <c r="D5" s="240" t="s">
        <v>140</v>
      </c>
      <c r="E5" s="299"/>
      <c r="F5" s="281" t="s">
        <v>140</v>
      </c>
      <c r="G5" s="281" t="s">
        <v>140</v>
      </c>
      <c r="H5" s="281" t="s">
        <v>140</v>
      </c>
      <c r="I5" s="281" t="s">
        <v>140</v>
      </c>
    </row>
    <row r="6" spans="1:9">
      <c r="A6" s="310">
        <v>1.3</v>
      </c>
      <c r="B6" s="319" t="s">
        <v>1299</v>
      </c>
      <c r="C6" s="310"/>
      <c r="D6" s="240" t="s">
        <v>140</v>
      </c>
      <c r="E6" s="299"/>
      <c r="F6" s="281" t="s">
        <v>140</v>
      </c>
      <c r="G6" s="281" t="s">
        <v>140</v>
      </c>
      <c r="H6" s="281" t="s">
        <v>140</v>
      </c>
      <c r="I6" s="281" t="s">
        <v>140</v>
      </c>
    </row>
    <row r="7" spans="1:9" ht="25.2">
      <c r="A7" s="310">
        <v>1.4</v>
      </c>
      <c r="B7" s="319" t="s">
        <v>1300</v>
      </c>
      <c r="C7" s="310"/>
      <c r="D7" s="240" t="s">
        <v>140</v>
      </c>
      <c r="E7" s="299"/>
      <c r="F7" s="281" t="s">
        <v>140</v>
      </c>
      <c r="G7" s="284" t="s">
        <v>140</v>
      </c>
      <c r="H7" s="284" t="s">
        <v>140</v>
      </c>
      <c r="I7" s="281" t="s">
        <v>140</v>
      </c>
    </row>
    <row r="8" spans="1:9" ht="25.2">
      <c r="A8" s="310">
        <v>1.5</v>
      </c>
      <c r="B8" s="319" t="s">
        <v>1301</v>
      </c>
      <c r="C8" s="310"/>
      <c r="D8" s="240" t="s">
        <v>140</v>
      </c>
      <c r="E8" s="299"/>
      <c r="F8" s="281" t="s">
        <v>140</v>
      </c>
      <c r="G8" s="284" t="s">
        <v>140</v>
      </c>
      <c r="H8" s="284" t="s">
        <v>140</v>
      </c>
      <c r="I8" s="281" t="s">
        <v>140</v>
      </c>
    </row>
    <row r="9" spans="1:9" ht="25.2">
      <c r="A9" s="310">
        <v>1.6</v>
      </c>
      <c r="B9" s="319" t="s">
        <v>1302</v>
      </c>
      <c r="C9" s="310"/>
      <c r="D9" s="240" t="s">
        <v>140</v>
      </c>
      <c r="E9" s="299"/>
      <c r="F9" s="281" t="s">
        <v>140</v>
      </c>
      <c r="G9" s="284" t="s">
        <v>140</v>
      </c>
      <c r="H9" s="284" t="s">
        <v>140</v>
      </c>
      <c r="I9" s="281" t="s">
        <v>140</v>
      </c>
    </row>
    <row r="10" spans="1:9">
      <c r="A10" s="310">
        <v>1.7</v>
      </c>
      <c r="B10" s="320" t="s">
        <v>1303</v>
      </c>
      <c r="C10" s="310"/>
      <c r="D10" s="240" t="s">
        <v>140</v>
      </c>
      <c r="E10" s="299"/>
      <c r="F10" s="281" t="s">
        <v>140</v>
      </c>
      <c r="G10" s="281" t="s">
        <v>140</v>
      </c>
      <c r="H10" s="281" t="s">
        <v>140</v>
      </c>
      <c r="I10" s="281" t="s">
        <v>140</v>
      </c>
    </row>
    <row r="11" spans="1:9">
      <c r="A11" s="310">
        <v>1.8</v>
      </c>
      <c r="B11" s="320" t="s">
        <v>1304</v>
      </c>
      <c r="C11" s="310"/>
      <c r="D11" s="240" t="s">
        <v>140</v>
      </c>
      <c r="E11" s="299"/>
      <c r="F11" s="281" t="s">
        <v>35</v>
      </c>
      <c r="G11" s="281" t="s">
        <v>35</v>
      </c>
      <c r="H11" s="281" t="s">
        <v>140</v>
      </c>
      <c r="I11" s="281" t="s">
        <v>140</v>
      </c>
    </row>
    <row r="12" spans="1:9">
      <c r="A12" s="300"/>
      <c r="B12" s="301"/>
      <c r="C12" s="300"/>
      <c r="D12" s="302"/>
      <c r="E12" s="299"/>
      <c r="F12" s="302"/>
      <c r="G12" s="302"/>
      <c r="H12" s="302"/>
      <c r="I12" s="302"/>
    </row>
    <row r="13" spans="1:9">
      <c r="A13" s="308" t="s">
        <v>39</v>
      </c>
      <c r="B13" s="343" t="s">
        <v>1225</v>
      </c>
      <c r="C13" s="343"/>
      <c r="D13" s="311"/>
      <c r="E13" s="299"/>
      <c r="F13" s="340"/>
      <c r="G13" s="340"/>
      <c r="H13" s="340"/>
      <c r="I13" s="285"/>
    </row>
    <row r="14" spans="1:9">
      <c r="A14" s="310">
        <v>2.1</v>
      </c>
      <c r="B14" s="319" t="s">
        <v>1226</v>
      </c>
      <c r="C14" s="310"/>
      <c r="D14" s="240" t="s">
        <v>140</v>
      </c>
      <c r="E14" s="299"/>
      <c r="F14" s="281" t="s">
        <v>140</v>
      </c>
      <c r="G14" s="281" t="s">
        <v>140</v>
      </c>
      <c r="H14" s="281" t="s">
        <v>35</v>
      </c>
      <c r="I14" s="281" t="s">
        <v>35</v>
      </c>
    </row>
    <row r="15" spans="1:9">
      <c r="A15" s="310">
        <v>2.2000000000000002</v>
      </c>
      <c r="B15" s="319" t="s">
        <v>1305</v>
      </c>
      <c r="C15" s="310"/>
      <c r="D15" s="240" t="s">
        <v>140</v>
      </c>
      <c r="E15" s="299"/>
      <c r="F15" s="281" t="s">
        <v>140</v>
      </c>
      <c r="G15" s="281" t="s">
        <v>140</v>
      </c>
      <c r="H15" s="281" t="s">
        <v>140</v>
      </c>
      <c r="I15" s="281" t="s">
        <v>140</v>
      </c>
    </row>
    <row r="16" spans="1:9">
      <c r="A16" s="310">
        <v>2.2999999999999998</v>
      </c>
      <c r="B16" s="320" t="s">
        <v>1306</v>
      </c>
      <c r="C16" s="310"/>
      <c r="D16" s="240" t="s">
        <v>140</v>
      </c>
      <c r="E16" s="299"/>
      <c r="F16" s="281" t="s">
        <v>140</v>
      </c>
      <c r="G16" s="281" t="s">
        <v>140</v>
      </c>
      <c r="H16" s="281" t="s">
        <v>140</v>
      </c>
      <c r="I16" s="281" t="s">
        <v>140</v>
      </c>
    </row>
    <row r="17" spans="1:9">
      <c r="A17" s="310">
        <v>2.4</v>
      </c>
      <c r="B17" s="320" t="s">
        <v>1307</v>
      </c>
      <c r="C17" s="310"/>
      <c r="D17" s="240" t="s">
        <v>140</v>
      </c>
      <c r="E17" s="299"/>
      <c r="F17" s="281" t="s">
        <v>140</v>
      </c>
      <c r="G17" s="281" t="s">
        <v>140</v>
      </c>
      <c r="H17" s="281" t="s">
        <v>140</v>
      </c>
      <c r="I17" s="281" t="s">
        <v>140</v>
      </c>
    </row>
    <row r="18" spans="1:9">
      <c r="A18" s="310">
        <v>2.5</v>
      </c>
      <c r="B18" s="320" t="s">
        <v>1308</v>
      </c>
      <c r="C18" s="310"/>
      <c r="D18" s="240" t="s">
        <v>140</v>
      </c>
      <c r="E18" s="299"/>
      <c r="F18" s="281" t="s">
        <v>140</v>
      </c>
      <c r="G18" s="281" t="s">
        <v>140</v>
      </c>
      <c r="H18" s="281" t="s">
        <v>140</v>
      </c>
      <c r="I18" s="281" t="s">
        <v>140</v>
      </c>
    </row>
    <row r="19" spans="1:9">
      <c r="A19" s="310">
        <v>2.6</v>
      </c>
      <c r="B19" s="320" t="s">
        <v>1309</v>
      </c>
      <c r="C19" s="310"/>
      <c r="D19" s="240" t="s">
        <v>140</v>
      </c>
      <c r="E19" s="299"/>
      <c r="F19" s="281" t="s">
        <v>140</v>
      </c>
      <c r="G19" s="281" t="s">
        <v>140</v>
      </c>
      <c r="H19" s="281" t="s">
        <v>140</v>
      </c>
      <c r="I19" s="281" t="s">
        <v>140</v>
      </c>
    </row>
    <row r="20" spans="1:9">
      <c r="A20" s="310">
        <v>2.7</v>
      </c>
      <c r="B20" s="320" t="s">
        <v>1310</v>
      </c>
      <c r="C20" s="310"/>
      <c r="D20" s="240" t="s">
        <v>140</v>
      </c>
      <c r="E20" s="299"/>
      <c r="F20" s="281" t="s">
        <v>140</v>
      </c>
      <c r="G20" s="281" t="s">
        <v>140</v>
      </c>
      <c r="H20" s="281" t="s">
        <v>140</v>
      </c>
      <c r="I20" s="281" t="s">
        <v>140</v>
      </c>
    </row>
    <row r="21" spans="1:9">
      <c r="A21" s="310">
        <v>2.8</v>
      </c>
      <c r="B21" s="320" t="s">
        <v>1311</v>
      </c>
      <c r="C21" s="310"/>
      <c r="D21" s="240" t="s">
        <v>140</v>
      </c>
      <c r="E21" s="299"/>
      <c r="F21" s="281" t="s">
        <v>140</v>
      </c>
      <c r="G21" s="281" t="s">
        <v>140</v>
      </c>
      <c r="H21" s="281" t="s">
        <v>140</v>
      </c>
      <c r="I21" s="281" t="s">
        <v>140</v>
      </c>
    </row>
    <row r="22" spans="1:9">
      <c r="A22" s="310">
        <v>2.9</v>
      </c>
      <c r="B22" s="320" t="s">
        <v>1227</v>
      </c>
      <c r="C22" s="310"/>
      <c r="D22" s="240" t="s">
        <v>140</v>
      </c>
      <c r="E22" s="299"/>
      <c r="F22" s="281" t="s">
        <v>140</v>
      </c>
      <c r="G22" s="281" t="s">
        <v>140</v>
      </c>
      <c r="H22" s="281" t="s">
        <v>140</v>
      </c>
      <c r="I22" s="281" t="s">
        <v>140</v>
      </c>
    </row>
    <row r="23" spans="1:9">
      <c r="A23" s="313">
        <v>2.1</v>
      </c>
      <c r="B23" s="320" t="s">
        <v>1228</v>
      </c>
      <c r="C23" s="310"/>
      <c r="D23" s="240" t="s">
        <v>140</v>
      </c>
      <c r="E23" s="299"/>
      <c r="F23" s="281" t="s">
        <v>140</v>
      </c>
      <c r="G23" s="281" t="s">
        <v>140</v>
      </c>
      <c r="H23" s="281" t="s">
        <v>140</v>
      </c>
      <c r="I23" s="281" t="s">
        <v>140</v>
      </c>
    </row>
    <row r="24" spans="1:9">
      <c r="A24" s="310">
        <v>2.11</v>
      </c>
      <c r="B24" s="320" t="s">
        <v>1229</v>
      </c>
      <c r="C24" s="310"/>
      <c r="D24" s="240" t="s">
        <v>140</v>
      </c>
      <c r="E24" s="299"/>
      <c r="F24" s="281" t="s">
        <v>140</v>
      </c>
      <c r="G24" s="281" t="s">
        <v>140</v>
      </c>
      <c r="H24" s="281" t="s">
        <v>140</v>
      </c>
      <c r="I24" s="281" t="s">
        <v>140</v>
      </c>
    </row>
    <row r="25" spans="1:9">
      <c r="A25" s="310">
        <v>2.12</v>
      </c>
      <c r="B25" s="320" t="s">
        <v>1230</v>
      </c>
      <c r="C25" s="310"/>
      <c r="D25" s="240" t="s">
        <v>140</v>
      </c>
      <c r="E25" s="299"/>
      <c r="F25" s="281" t="s">
        <v>140</v>
      </c>
      <c r="G25" s="281" t="s">
        <v>140</v>
      </c>
      <c r="H25" s="281" t="s">
        <v>140</v>
      </c>
      <c r="I25" s="281" t="s">
        <v>140</v>
      </c>
    </row>
    <row r="26" spans="1:9">
      <c r="A26" s="310">
        <v>2.13</v>
      </c>
      <c r="B26" s="320" t="s">
        <v>1231</v>
      </c>
      <c r="C26" s="310"/>
      <c r="D26" s="240" t="s">
        <v>140</v>
      </c>
      <c r="E26" s="299"/>
      <c r="F26" s="281" t="s">
        <v>140</v>
      </c>
      <c r="G26" s="281" t="s">
        <v>140</v>
      </c>
      <c r="H26" s="281" t="s">
        <v>140</v>
      </c>
      <c r="I26" s="281" t="s">
        <v>140</v>
      </c>
    </row>
    <row r="27" spans="1:9">
      <c r="A27" s="310">
        <v>2.14</v>
      </c>
      <c r="B27" s="312" t="s">
        <v>1232</v>
      </c>
      <c r="C27" s="310"/>
      <c r="D27" s="240" t="s">
        <v>140</v>
      </c>
      <c r="E27" s="299"/>
      <c r="F27" s="281" t="s">
        <v>140</v>
      </c>
      <c r="G27" s="281" t="s">
        <v>140</v>
      </c>
      <c r="H27" s="281" t="s">
        <v>140</v>
      </c>
      <c r="I27" s="281" t="s">
        <v>140</v>
      </c>
    </row>
    <row r="28" spans="1:9">
      <c r="A28" s="310">
        <v>2.15</v>
      </c>
      <c r="B28" s="312" t="s">
        <v>1233</v>
      </c>
      <c r="C28" s="310"/>
      <c r="D28" s="240" t="s">
        <v>140</v>
      </c>
      <c r="E28" s="299"/>
      <c r="F28" s="281" t="s">
        <v>140</v>
      </c>
      <c r="G28" s="281" t="s">
        <v>140</v>
      </c>
      <c r="H28" s="281" t="s">
        <v>140</v>
      </c>
      <c r="I28" s="281" t="s">
        <v>140</v>
      </c>
    </row>
    <row r="29" spans="1:9">
      <c r="A29" s="310">
        <v>2.16</v>
      </c>
      <c r="B29" s="312" t="s">
        <v>1234</v>
      </c>
      <c r="C29" s="310"/>
      <c r="D29" s="240" t="s">
        <v>140</v>
      </c>
      <c r="E29" s="299"/>
      <c r="F29" s="281" t="s">
        <v>35</v>
      </c>
      <c r="G29" s="281" t="s">
        <v>35</v>
      </c>
      <c r="H29" s="281" t="s">
        <v>35</v>
      </c>
      <c r="I29" s="281" t="s">
        <v>140</v>
      </c>
    </row>
    <row r="30" spans="1:9">
      <c r="A30" s="300"/>
      <c r="B30" s="301"/>
      <c r="C30" s="300"/>
      <c r="D30" s="302"/>
      <c r="E30" s="299"/>
      <c r="F30" s="302"/>
      <c r="G30" s="302"/>
      <c r="H30" s="302"/>
      <c r="I30" s="302"/>
    </row>
    <row r="31" spans="1:9">
      <c r="A31" s="278" t="s">
        <v>39</v>
      </c>
      <c r="B31" s="339" t="s">
        <v>564</v>
      </c>
      <c r="C31" s="339"/>
      <c r="D31" s="285"/>
      <c r="E31" s="299"/>
      <c r="F31" s="340"/>
      <c r="G31" s="340"/>
      <c r="H31" s="340"/>
      <c r="I31" s="285"/>
    </row>
    <row r="32" spans="1:9">
      <c r="A32" s="288"/>
      <c r="B32" s="344" t="s">
        <v>564</v>
      </c>
      <c r="C32" s="344"/>
      <c r="D32" s="289"/>
      <c r="E32" s="299"/>
      <c r="F32" s="344"/>
      <c r="G32" s="344"/>
      <c r="H32" s="344"/>
      <c r="I32" s="289"/>
    </row>
    <row r="33" spans="1:9">
      <c r="A33" s="280">
        <v>3.1</v>
      </c>
      <c r="B33" s="314" t="s">
        <v>565</v>
      </c>
      <c r="C33" s="282"/>
      <c r="D33" s="281" t="s">
        <v>140</v>
      </c>
      <c r="E33" s="299"/>
      <c r="F33" s="281" t="s">
        <v>140</v>
      </c>
      <c r="G33" s="281" t="s">
        <v>140</v>
      </c>
      <c r="H33" s="281" t="s">
        <v>140</v>
      </c>
      <c r="I33" s="281" t="s">
        <v>140</v>
      </c>
    </row>
    <row r="34" spans="1:9">
      <c r="A34" s="92">
        <v>3.2</v>
      </c>
      <c r="B34" s="314" t="s">
        <v>566</v>
      </c>
      <c r="C34" s="282"/>
      <c r="D34" s="281" t="s">
        <v>140</v>
      </c>
      <c r="E34" s="299"/>
      <c r="F34" s="281" t="s">
        <v>185</v>
      </c>
      <c r="G34" s="281" t="s">
        <v>185</v>
      </c>
      <c r="H34" s="281" t="s">
        <v>185</v>
      </c>
      <c r="I34" s="281" t="s">
        <v>185</v>
      </c>
    </row>
    <row r="35" spans="1:9">
      <c r="A35" s="280">
        <v>3.3</v>
      </c>
      <c r="B35" s="315" t="s">
        <v>1235</v>
      </c>
      <c r="C35" s="282"/>
      <c r="D35" s="281" t="s">
        <v>140</v>
      </c>
      <c r="E35" s="299"/>
      <c r="F35" s="281" t="s">
        <v>140</v>
      </c>
      <c r="G35" s="281" t="s">
        <v>140</v>
      </c>
      <c r="H35" s="281" t="s">
        <v>140</v>
      </c>
      <c r="I35" s="281" t="s">
        <v>140</v>
      </c>
    </row>
    <row r="36" spans="1:9">
      <c r="A36" s="280">
        <v>3.4</v>
      </c>
      <c r="B36" s="315" t="s">
        <v>1236</v>
      </c>
      <c r="C36" s="282"/>
      <c r="D36" s="281" t="s">
        <v>140</v>
      </c>
      <c r="E36" s="299"/>
      <c r="F36" s="281" t="s">
        <v>140</v>
      </c>
      <c r="G36" s="281" t="s">
        <v>140</v>
      </c>
      <c r="H36" s="281" t="s">
        <v>140</v>
      </c>
      <c r="I36" s="281" t="s">
        <v>140</v>
      </c>
    </row>
    <row r="37" spans="1:9">
      <c r="A37" s="92">
        <v>3.5</v>
      </c>
      <c r="B37" s="315" t="s">
        <v>1237</v>
      </c>
      <c r="C37" s="282"/>
      <c r="D37" s="281" t="s">
        <v>140</v>
      </c>
      <c r="E37" s="299"/>
      <c r="F37" s="281" t="s">
        <v>140</v>
      </c>
      <c r="G37" s="281" t="s">
        <v>140</v>
      </c>
      <c r="H37" s="281" t="s">
        <v>140</v>
      </c>
      <c r="I37" s="281" t="s">
        <v>140</v>
      </c>
    </row>
    <row r="38" spans="1:9">
      <c r="A38" s="280">
        <v>3.6</v>
      </c>
      <c r="B38" s="315" t="s">
        <v>1238</v>
      </c>
      <c r="C38" s="282"/>
      <c r="D38" s="281" t="s">
        <v>140</v>
      </c>
      <c r="E38" s="299"/>
      <c r="F38" s="281" t="s">
        <v>140</v>
      </c>
      <c r="G38" s="281" t="s">
        <v>140</v>
      </c>
      <c r="H38" s="281" t="s">
        <v>140</v>
      </c>
      <c r="I38" s="281" t="s">
        <v>140</v>
      </c>
    </row>
    <row r="39" spans="1:9">
      <c r="A39" s="280">
        <v>3.7</v>
      </c>
      <c r="B39" s="315" t="s">
        <v>1239</v>
      </c>
      <c r="C39" s="282"/>
      <c r="D39" s="281" t="s">
        <v>140</v>
      </c>
      <c r="E39" s="299"/>
      <c r="F39" s="281" t="s">
        <v>140</v>
      </c>
      <c r="G39" s="281" t="s">
        <v>140</v>
      </c>
      <c r="H39" s="281" t="s">
        <v>140</v>
      </c>
      <c r="I39" s="281" t="s">
        <v>140</v>
      </c>
    </row>
    <row r="40" spans="1:9">
      <c r="A40" s="92">
        <v>3.8</v>
      </c>
      <c r="B40" s="315" t="s">
        <v>1240</v>
      </c>
      <c r="C40" s="282"/>
      <c r="D40" s="281" t="s">
        <v>140</v>
      </c>
      <c r="E40" s="299"/>
      <c r="F40" s="281" t="s">
        <v>140</v>
      </c>
      <c r="G40" s="281" t="s">
        <v>140</v>
      </c>
      <c r="H40" s="281" t="s">
        <v>140</v>
      </c>
      <c r="I40" s="281" t="s">
        <v>140</v>
      </c>
    </row>
    <row r="41" spans="1:9">
      <c r="A41" s="280">
        <v>3.9</v>
      </c>
      <c r="B41" s="315" t="s">
        <v>1241</v>
      </c>
      <c r="C41" s="282"/>
      <c r="D41" s="281" t="s">
        <v>140</v>
      </c>
      <c r="E41" s="299"/>
      <c r="F41" s="281" t="s">
        <v>140</v>
      </c>
      <c r="G41" s="281" t="s">
        <v>140</v>
      </c>
      <c r="H41" s="281" t="s">
        <v>140</v>
      </c>
      <c r="I41" s="281" t="s">
        <v>140</v>
      </c>
    </row>
    <row r="42" spans="1:9">
      <c r="A42" s="287">
        <v>3.1</v>
      </c>
      <c r="B42" s="315" t="s">
        <v>1242</v>
      </c>
      <c r="C42" s="282"/>
      <c r="D42" s="281" t="s">
        <v>140</v>
      </c>
      <c r="E42" s="299"/>
      <c r="F42" s="281" t="s">
        <v>140</v>
      </c>
      <c r="G42" s="281" t="s">
        <v>140</v>
      </c>
      <c r="H42" s="281" t="s">
        <v>140</v>
      </c>
      <c r="I42" s="281" t="s">
        <v>140</v>
      </c>
    </row>
    <row r="43" spans="1:9">
      <c r="A43" s="287">
        <v>3.11</v>
      </c>
      <c r="B43" s="315" t="s">
        <v>1243</v>
      </c>
      <c r="C43" s="282"/>
      <c r="D43" s="281" t="s">
        <v>140</v>
      </c>
      <c r="E43" s="299"/>
      <c r="F43" s="281" t="s">
        <v>35</v>
      </c>
      <c r="G43" s="281" t="s">
        <v>35</v>
      </c>
      <c r="H43" s="281" t="s">
        <v>140</v>
      </c>
      <c r="I43" s="281" t="s">
        <v>140</v>
      </c>
    </row>
    <row r="44" spans="1:9">
      <c r="A44" s="287">
        <v>3.12</v>
      </c>
      <c r="B44" s="315" t="s">
        <v>571</v>
      </c>
      <c r="C44" s="282"/>
      <c r="D44" s="281" t="s">
        <v>140</v>
      </c>
      <c r="E44" s="299"/>
      <c r="F44" s="281" t="s">
        <v>140</v>
      </c>
      <c r="G44" s="281" t="s">
        <v>140</v>
      </c>
      <c r="H44" s="281" t="s">
        <v>140</v>
      </c>
      <c r="I44" s="281" t="s">
        <v>140</v>
      </c>
    </row>
    <row r="45" spans="1:9">
      <c r="A45" s="287">
        <v>3.13</v>
      </c>
      <c r="B45" s="314" t="s">
        <v>572</v>
      </c>
      <c r="C45" s="282"/>
      <c r="D45" s="281" t="s">
        <v>140</v>
      </c>
      <c r="E45" s="299"/>
      <c r="F45" s="281" t="s">
        <v>140</v>
      </c>
      <c r="G45" s="281" t="s">
        <v>140</v>
      </c>
      <c r="H45" s="281" t="s">
        <v>140</v>
      </c>
      <c r="I45" s="281" t="s">
        <v>140</v>
      </c>
    </row>
    <row r="46" spans="1:9">
      <c r="A46" s="287">
        <v>3.14</v>
      </c>
      <c r="B46" s="314" t="s">
        <v>573</v>
      </c>
      <c r="C46" s="282"/>
      <c r="D46" s="281" t="s">
        <v>140</v>
      </c>
      <c r="E46" s="299"/>
      <c r="F46" s="281" t="s">
        <v>140</v>
      </c>
      <c r="G46" s="281" t="s">
        <v>140</v>
      </c>
      <c r="H46" s="281" t="s">
        <v>140</v>
      </c>
      <c r="I46" s="281" t="s">
        <v>140</v>
      </c>
    </row>
    <row r="47" spans="1:9">
      <c r="A47" s="287">
        <v>3.15</v>
      </c>
      <c r="B47" s="314" t="s">
        <v>574</v>
      </c>
      <c r="C47" s="282"/>
      <c r="D47" s="281" t="s">
        <v>140</v>
      </c>
      <c r="E47" s="299"/>
      <c r="F47" s="281" t="s">
        <v>140</v>
      </c>
      <c r="G47" s="281" t="s">
        <v>140</v>
      </c>
      <c r="H47" s="281" t="s">
        <v>140</v>
      </c>
      <c r="I47" s="281" t="s">
        <v>140</v>
      </c>
    </row>
    <row r="48" spans="1:9">
      <c r="A48" s="287">
        <v>3.16</v>
      </c>
      <c r="B48" s="314" t="s">
        <v>575</v>
      </c>
      <c r="C48" s="282"/>
      <c r="D48" s="281" t="s">
        <v>140</v>
      </c>
      <c r="E48" s="299"/>
      <c r="F48" s="281" t="s">
        <v>140</v>
      </c>
      <c r="G48" s="281" t="s">
        <v>140</v>
      </c>
      <c r="H48" s="281" t="s">
        <v>140</v>
      </c>
      <c r="I48" s="281" t="s">
        <v>140</v>
      </c>
    </row>
    <row r="49" spans="1:9">
      <c r="A49" s="287">
        <v>3.17</v>
      </c>
      <c r="B49" s="314" t="s">
        <v>576</v>
      </c>
      <c r="C49" s="282"/>
      <c r="D49" s="281" t="s">
        <v>140</v>
      </c>
      <c r="E49" s="299"/>
      <c r="F49" s="281" t="s">
        <v>140</v>
      </c>
      <c r="G49" s="281" t="s">
        <v>140</v>
      </c>
      <c r="H49" s="281" t="s">
        <v>140</v>
      </c>
      <c r="I49" s="281" t="s">
        <v>140</v>
      </c>
    </row>
    <row r="50" spans="1:9">
      <c r="A50" s="287">
        <v>3.18</v>
      </c>
      <c r="B50" s="314" t="s">
        <v>577</v>
      </c>
      <c r="C50" s="282"/>
      <c r="D50" s="281" t="s">
        <v>140</v>
      </c>
      <c r="E50" s="299"/>
      <c r="F50" s="281" t="s">
        <v>140</v>
      </c>
      <c r="G50" s="281" t="s">
        <v>140</v>
      </c>
      <c r="H50" s="281" t="s">
        <v>140</v>
      </c>
      <c r="I50" s="281" t="s">
        <v>140</v>
      </c>
    </row>
    <row r="51" spans="1:9">
      <c r="A51" s="287">
        <v>3.19</v>
      </c>
      <c r="B51" s="314" t="s">
        <v>578</v>
      </c>
      <c r="C51" s="282"/>
      <c r="D51" s="281" t="s">
        <v>140</v>
      </c>
      <c r="E51" s="299"/>
      <c r="F51" s="281" t="s">
        <v>140</v>
      </c>
      <c r="G51" s="281" t="s">
        <v>140</v>
      </c>
      <c r="H51" s="281" t="s">
        <v>140</v>
      </c>
      <c r="I51" s="281" t="s">
        <v>140</v>
      </c>
    </row>
    <row r="52" spans="1:9">
      <c r="A52" s="287">
        <v>3.2</v>
      </c>
      <c r="B52" s="314" t="s">
        <v>579</v>
      </c>
      <c r="C52" s="282"/>
      <c r="D52" s="281" t="s">
        <v>140</v>
      </c>
      <c r="E52" s="299"/>
      <c r="F52" s="281" t="s">
        <v>140</v>
      </c>
      <c r="G52" s="281" t="s">
        <v>140</v>
      </c>
      <c r="H52" s="281" t="s">
        <v>140</v>
      </c>
      <c r="I52" s="281" t="s">
        <v>140</v>
      </c>
    </row>
    <row r="53" spans="1:9">
      <c r="A53" s="290">
        <v>3.21</v>
      </c>
      <c r="B53" s="316" t="s">
        <v>1244</v>
      </c>
      <c r="C53" s="282"/>
      <c r="D53" s="281" t="s">
        <v>140</v>
      </c>
      <c r="E53" s="299"/>
      <c r="F53" s="281" t="s">
        <v>140</v>
      </c>
      <c r="G53" s="281" t="s">
        <v>140</v>
      </c>
      <c r="H53" s="281" t="s">
        <v>140</v>
      </c>
      <c r="I53" s="281" t="s">
        <v>140</v>
      </c>
    </row>
    <row r="54" spans="1:9">
      <c r="A54" s="291">
        <v>3.22</v>
      </c>
      <c r="B54" s="317" t="s">
        <v>1312</v>
      </c>
      <c r="C54" s="282"/>
      <c r="D54" s="281" t="s">
        <v>140</v>
      </c>
      <c r="E54" s="299"/>
      <c r="F54" s="281" t="s">
        <v>140</v>
      </c>
      <c r="G54" s="281" t="s">
        <v>140</v>
      </c>
      <c r="H54" s="281" t="s">
        <v>140</v>
      </c>
      <c r="I54" s="281" t="s">
        <v>140</v>
      </c>
    </row>
    <row r="55" spans="1:9">
      <c r="A55" s="293">
        <v>3.23</v>
      </c>
      <c r="B55" s="315" t="s">
        <v>1245</v>
      </c>
      <c r="C55" s="282"/>
      <c r="D55" s="281" t="s">
        <v>140</v>
      </c>
      <c r="E55" s="299"/>
      <c r="F55" s="281" t="s">
        <v>140</v>
      </c>
      <c r="G55" s="281" t="s">
        <v>140</v>
      </c>
      <c r="H55" s="281" t="s">
        <v>140</v>
      </c>
      <c r="I55" s="281" t="s">
        <v>140</v>
      </c>
    </row>
    <row r="56" spans="1:9">
      <c r="A56" s="288"/>
      <c r="B56" s="344" t="s">
        <v>567</v>
      </c>
      <c r="C56" s="344"/>
      <c r="D56" s="294"/>
      <c r="E56" s="299"/>
      <c r="F56" s="345"/>
      <c r="G56" s="345"/>
      <c r="H56" s="345"/>
      <c r="I56" s="294"/>
    </row>
    <row r="57" spans="1:9">
      <c r="A57" s="92">
        <v>4.0999999999999996</v>
      </c>
      <c r="B57" s="317" t="s">
        <v>567</v>
      </c>
      <c r="C57" s="282"/>
      <c r="D57" s="281" t="s">
        <v>140</v>
      </c>
      <c r="E57" s="299"/>
      <c r="F57" s="281" t="s">
        <v>140</v>
      </c>
      <c r="G57" s="281" t="s">
        <v>140</v>
      </c>
      <c r="H57" s="281" t="s">
        <v>140</v>
      </c>
      <c r="I57" s="281" t="s">
        <v>140</v>
      </c>
    </row>
    <row r="58" spans="1:9">
      <c r="A58" s="280">
        <v>4.2</v>
      </c>
      <c r="B58" s="315" t="s">
        <v>1246</v>
      </c>
      <c r="C58" s="282"/>
      <c r="D58" s="281" t="s">
        <v>140</v>
      </c>
      <c r="E58" s="299"/>
      <c r="F58" s="281" t="s">
        <v>140</v>
      </c>
      <c r="G58" s="281" t="s">
        <v>140</v>
      </c>
      <c r="H58" s="281" t="s">
        <v>140</v>
      </c>
      <c r="I58" s="281" t="s">
        <v>140</v>
      </c>
    </row>
    <row r="59" spans="1:9">
      <c r="A59" s="280">
        <v>4.3</v>
      </c>
      <c r="B59" s="315" t="s">
        <v>1247</v>
      </c>
      <c r="C59" s="282"/>
      <c r="D59" s="281" t="s">
        <v>140</v>
      </c>
      <c r="E59" s="299"/>
      <c r="F59" s="281" t="s">
        <v>140</v>
      </c>
      <c r="G59" s="281" t="s">
        <v>140</v>
      </c>
      <c r="H59" s="281" t="s">
        <v>140</v>
      </c>
      <c r="I59" s="281" t="s">
        <v>140</v>
      </c>
    </row>
    <row r="60" spans="1:9">
      <c r="A60" s="92">
        <v>4.4000000000000004</v>
      </c>
      <c r="B60" s="316" t="s">
        <v>1248</v>
      </c>
      <c r="C60" s="282"/>
      <c r="D60" s="281" t="s">
        <v>140</v>
      </c>
      <c r="E60" s="299"/>
      <c r="F60" s="281" t="s">
        <v>140</v>
      </c>
      <c r="G60" s="281" t="s">
        <v>140</v>
      </c>
      <c r="H60" s="281" t="s">
        <v>140</v>
      </c>
      <c r="I60" s="281" t="s">
        <v>140</v>
      </c>
    </row>
    <row r="61" spans="1:9">
      <c r="A61" s="280">
        <v>4.5</v>
      </c>
      <c r="B61" s="316" t="s">
        <v>1249</v>
      </c>
      <c r="C61" s="282"/>
      <c r="D61" s="281" t="s">
        <v>140</v>
      </c>
      <c r="E61" s="299"/>
      <c r="F61" s="281" t="s">
        <v>140</v>
      </c>
      <c r="G61" s="281" t="s">
        <v>140</v>
      </c>
      <c r="H61" s="281" t="s">
        <v>140</v>
      </c>
      <c r="I61" s="281" t="s">
        <v>140</v>
      </c>
    </row>
    <row r="62" spans="1:9">
      <c r="A62" s="280">
        <v>4.5999999999999996</v>
      </c>
      <c r="B62" s="314" t="s">
        <v>1250</v>
      </c>
      <c r="C62" s="282"/>
      <c r="D62" s="281" t="s">
        <v>140</v>
      </c>
      <c r="E62" s="299"/>
      <c r="F62" s="281" t="s">
        <v>140</v>
      </c>
      <c r="G62" s="281" t="s">
        <v>140</v>
      </c>
      <c r="H62" s="281" t="s">
        <v>140</v>
      </c>
      <c r="I62" s="281" t="s">
        <v>140</v>
      </c>
    </row>
    <row r="63" spans="1:9">
      <c r="A63" s="92">
        <v>4.7</v>
      </c>
      <c r="B63" s="315" t="s">
        <v>1251</v>
      </c>
      <c r="C63" s="282"/>
      <c r="D63" s="281" t="s">
        <v>140</v>
      </c>
      <c r="E63" s="299"/>
      <c r="F63" s="281" t="s">
        <v>140</v>
      </c>
      <c r="G63" s="281" t="s">
        <v>140</v>
      </c>
      <c r="H63" s="281" t="s">
        <v>140</v>
      </c>
      <c r="I63" s="281" t="s">
        <v>140</v>
      </c>
    </row>
    <row r="64" spans="1:9">
      <c r="A64" s="280">
        <v>4.8</v>
      </c>
      <c r="B64" s="292" t="s">
        <v>1252</v>
      </c>
      <c r="C64" s="282"/>
      <c r="D64" s="281" t="s">
        <v>140</v>
      </c>
      <c r="E64" s="299"/>
      <c r="F64" s="281" t="s">
        <v>140</v>
      </c>
      <c r="G64" s="281" t="s">
        <v>140</v>
      </c>
      <c r="H64" s="281" t="s">
        <v>140</v>
      </c>
      <c r="I64" s="281" t="s">
        <v>140</v>
      </c>
    </row>
    <row r="65" spans="1:9">
      <c r="A65" s="300"/>
      <c r="B65" s="301"/>
      <c r="C65" s="300"/>
      <c r="D65" s="302"/>
      <c r="E65" s="299"/>
      <c r="F65" s="302"/>
      <c r="G65" s="302"/>
      <c r="H65" s="302"/>
      <c r="I65" s="302"/>
    </row>
    <row r="66" spans="1:9">
      <c r="A66" s="278" t="s">
        <v>39</v>
      </c>
      <c r="B66" s="339" t="s">
        <v>1253</v>
      </c>
      <c r="C66" s="339"/>
      <c r="D66" s="285"/>
      <c r="E66" s="299"/>
      <c r="F66" s="340"/>
      <c r="G66" s="340"/>
      <c r="H66" s="340"/>
      <c r="I66" s="285"/>
    </row>
    <row r="67" spans="1:9">
      <c r="A67" s="288"/>
      <c r="B67" s="344" t="s">
        <v>1254</v>
      </c>
      <c r="C67" s="344"/>
      <c r="D67" s="289"/>
      <c r="E67" s="299"/>
      <c r="F67" s="344"/>
      <c r="G67" s="344"/>
      <c r="H67" s="344"/>
      <c r="I67" s="289"/>
    </row>
    <row r="68" spans="1:9">
      <c r="A68" s="280">
        <v>5.0999999999999996</v>
      </c>
      <c r="B68" s="283" t="s">
        <v>639</v>
      </c>
      <c r="C68" s="282"/>
      <c r="D68" s="281" t="s">
        <v>140</v>
      </c>
      <c r="E68" s="299"/>
      <c r="F68" s="281" t="s">
        <v>140</v>
      </c>
      <c r="G68" s="281" t="s">
        <v>140</v>
      </c>
      <c r="H68" s="281" t="s">
        <v>140</v>
      </c>
      <c r="I68" s="281" t="s">
        <v>140</v>
      </c>
    </row>
    <row r="69" spans="1:9">
      <c r="A69" s="295">
        <v>5.2</v>
      </c>
      <c r="B69" s="283" t="s">
        <v>640</v>
      </c>
      <c r="C69" s="282"/>
      <c r="D69" s="281" t="s">
        <v>140</v>
      </c>
      <c r="E69" s="299"/>
      <c r="F69" s="281" t="s">
        <v>140</v>
      </c>
      <c r="G69" s="281" t="s">
        <v>140</v>
      </c>
      <c r="H69" s="281" t="s">
        <v>140</v>
      </c>
      <c r="I69" s="281" t="s">
        <v>140</v>
      </c>
    </row>
    <row r="70" spans="1:9">
      <c r="A70" s="280">
        <v>5.3</v>
      </c>
      <c r="B70" s="283" t="s">
        <v>641</v>
      </c>
      <c r="C70" s="282"/>
      <c r="D70" s="281" t="s">
        <v>140</v>
      </c>
      <c r="E70" s="299"/>
      <c r="F70" s="281" t="s">
        <v>140</v>
      </c>
      <c r="G70" s="281" t="s">
        <v>140</v>
      </c>
      <c r="H70" s="281" t="s">
        <v>140</v>
      </c>
      <c r="I70" s="281" t="s">
        <v>140</v>
      </c>
    </row>
    <row r="71" spans="1:9">
      <c r="A71" s="280">
        <v>5.4</v>
      </c>
      <c r="B71" s="283" t="s">
        <v>642</v>
      </c>
      <c r="C71" s="282"/>
      <c r="D71" s="281" t="s">
        <v>140</v>
      </c>
      <c r="E71" s="299"/>
      <c r="F71" s="281" t="s">
        <v>140</v>
      </c>
      <c r="G71" s="281" t="s">
        <v>140</v>
      </c>
      <c r="H71" s="281" t="s">
        <v>140</v>
      </c>
      <c r="I71" s="281" t="s">
        <v>140</v>
      </c>
    </row>
    <row r="72" spans="1:9">
      <c r="A72" s="295">
        <v>5.5</v>
      </c>
      <c r="B72" s="283" t="s">
        <v>643</v>
      </c>
      <c r="C72" s="282"/>
      <c r="D72" s="281" t="s">
        <v>140</v>
      </c>
      <c r="E72" s="299"/>
      <c r="F72" s="281" t="s">
        <v>140</v>
      </c>
      <c r="G72" s="281" t="s">
        <v>140</v>
      </c>
      <c r="H72" s="281" t="s">
        <v>140</v>
      </c>
      <c r="I72" s="281" t="s">
        <v>140</v>
      </c>
    </row>
    <row r="73" spans="1:9">
      <c r="A73" s="280">
        <v>5.6</v>
      </c>
      <c r="B73" s="283" t="s">
        <v>644</v>
      </c>
      <c r="C73" s="282"/>
      <c r="D73" s="281" t="s">
        <v>140</v>
      </c>
      <c r="E73" s="299"/>
      <c r="F73" s="281" t="s">
        <v>140</v>
      </c>
      <c r="G73" s="281" t="s">
        <v>140</v>
      </c>
      <c r="H73" s="281" t="s">
        <v>140</v>
      </c>
      <c r="I73" s="281" t="s">
        <v>140</v>
      </c>
    </row>
    <row r="74" spans="1:9">
      <c r="A74" s="280">
        <v>5.7</v>
      </c>
      <c r="B74" s="283" t="s">
        <v>645</v>
      </c>
      <c r="C74" s="282"/>
      <c r="D74" s="281" t="s">
        <v>140</v>
      </c>
      <c r="E74" s="299"/>
      <c r="F74" s="281" t="s">
        <v>140</v>
      </c>
      <c r="G74" s="281" t="s">
        <v>140</v>
      </c>
      <c r="H74" s="281" t="s">
        <v>140</v>
      </c>
      <c r="I74" s="281" t="s">
        <v>140</v>
      </c>
    </row>
    <row r="75" spans="1:9">
      <c r="A75" s="296">
        <v>5.8</v>
      </c>
      <c r="B75" s="283" t="s">
        <v>646</v>
      </c>
      <c r="C75" s="282"/>
      <c r="D75" s="281" t="s">
        <v>140</v>
      </c>
      <c r="E75" s="299"/>
      <c r="F75" s="281" t="s">
        <v>140</v>
      </c>
      <c r="G75" s="281" t="s">
        <v>140</v>
      </c>
      <c r="H75" s="281" t="s">
        <v>140</v>
      </c>
      <c r="I75" s="281" t="s">
        <v>140</v>
      </c>
    </row>
    <row r="76" spans="1:9">
      <c r="A76" s="296">
        <v>5.9</v>
      </c>
      <c r="B76" s="283" t="s">
        <v>647</v>
      </c>
      <c r="C76" s="282"/>
      <c r="D76" s="281" t="s">
        <v>140</v>
      </c>
      <c r="E76" s="299"/>
      <c r="F76" s="281" t="s">
        <v>140</v>
      </c>
      <c r="G76" s="281" t="s">
        <v>140</v>
      </c>
      <c r="H76" s="281" t="s">
        <v>140</v>
      </c>
      <c r="I76" s="281" t="s">
        <v>140</v>
      </c>
    </row>
    <row r="77" spans="1:9">
      <c r="A77" s="297">
        <v>5.0999999999999996</v>
      </c>
      <c r="B77" s="283" t="s">
        <v>649</v>
      </c>
      <c r="C77" s="282"/>
      <c r="D77" s="281" t="s">
        <v>140</v>
      </c>
      <c r="E77" s="299"/>
      <c r="F77" s="281" t="s">
        <v>140</v>
      </c>
      <c r="G77" s="281" t="s">
        <v>140</v>
      </c>
      <c r="H77" s="281" t="s">
        <v>140</v>
      </c>
      <c r="I77" s="281" t="s">
        <v>140</v>
      </c>
    </row>
    <row r="78" spans="1:9">
      <c r="A78" s="297">
        <v>5.1100000000000003</v>
      </c>
      <c r="B78" s="283" t="s">
        <v>651</v>
      </c>
      <c r="C78" s="282"/>
      <c r="D78" s="281" t="s">
        <v>140</v>
      </c>
      <c r="E78" s="299"/>
      <c r="F78" s="281" t="s">
        <v>140</v>
      </c>
      <c r="G78" s="281" t="s">
        <v>140</v>
      </c>
      <c r="H78" s="281" t="s">
        <v>140</v>
      </c>
      <c r="I78" s="281" t="s">
        <v>140</v>
      </c>
    </row>
    <row r="79" spans="1:9">
      <c r="A79" s="280">
        <v>5.12</v>
      </c>
      <c r="B79" s="283" t="s">
        <v>652</v>
      </c>
      <c r="C79" s="282"/>
      <c r="D79" s="281" t="s">
        <v>140</v>
      </c>
      <c r="E79" s="299"/>
      <c r="F79" s="281" t="s">
        <v>140</v>
      </c>
      <c r="G79" s="281" t="s">
        <v>140</v>
      </c>
      <c r="H79" s="281" t="s">
        <v>140</v>
      </c>
      <c r="I79" s="281" t="s">
        <v>140</v>
      </c>
    </row>
    <row r="80" spans="1:9">
      <c r="A80" s="280">
        <v>5.13</v>
      </c>
      <c r="B80" s="283" t="s">
        <v>653</v>
      </c>
      <c r="C80" s="282"/>
      <c r="D80" s="281" t="s">
        <v>140</v>
      </c>
      <c r="E80" s="299"/>
      <c r="F80" s="281" t="s">
        <v>140</v>
      </c>
      <c r="G80" s="281" t="s">
        <v>140</v>
      </c>
      <c r="H80" s="281" t="s">
        <v>140</v>
      </c>
      <c r="I80" s="281" t="s">
        <v>140</v>
      </c>
    </row>
    <row r="81" spans="1:9">
      <c r="A81" s="280">
        <v>5.14</v>
      </c>
      <c r="B81" s="283" t="s">
        <v>654</v>
      </c>
      <c r="C81" s="282"/>
      <c r="D81" s="281" t="s">
        <v>140</v>
      </c>
      <c r="E81" s="299"/>
      <c r="F81" s="281" t="s">
        <v>140</v>
      </c>
      <c r="G81" s="281" t="s">
        <v>140</v>
      </c>
      <c r="H81" s="281" t="s">
        <v>140</v>
      </c>
      <c r="I81" s="281" t="s">
        <v>140</v>
      </c>
    </row>
    <row r="82" spans="1:9">
      <c r="A82" s="280">
        <v>5.15</v>
      </c>
      <c r="B82" s="283" t="s">
        <v>655</v>
      </c>
      <c r="C82" s="282"/>
      <c r="D82" s="281" t="s">
        <v>140</v>
      </c>
      <c r="E82" s="299"/>
      <c r="F82" s="281" t="s">
        <v>140</v>
      </c>
      <c r="G82" s="281" t="s">
        <v>140</v>
      </c>
      <c r="H82" s="281" t="s">
        <v>140</v>
      </c>
      <c r="I82" s="281" t="s">
        <v>140</v>
      </c>
    </row>
    <row r="83" spans="1:9" ht="25.2">
      <c r="A83" s="280">
        <v>5.16</v>
      </c>
      <c r="B83" s="283" t="s">
        <v>656</v>
      </c>
      <c r="C83" s="282"/>
      <c r="D83" s="281" t="s">
        <v>140</v>
      </c>
      <c r="E83" s="299"/>
      <c r="F83" s="281" t="s">
        <v>140</v>
      </c>
      <c r="G83" s="281" t="s">
        <v>140</v>
      </c>
      <c r="H83" s="281" t="s">
        <v>140</v>
      </c>
      <c r="I83" s="281" t="s">
        <v>140</v>
      </c>
    </row>
    <row r="84" spans="1:9">
      <c r="A84" s="296">
        <v>5.17</v>
      </c>
      <c r="B84" s="283" t="s">
        <v>657</v>
      </c>
      <c r="C84" s="282"/>
      <c r="D84" s="281" t="s">
        <v>140</v>
      </c>
      <c r="E84" s="299"/>
      <c r="F84" s="281" t="s">
        <v>140</v>
      </c>
      <c r="G84" s="281" t="s">
        <v>140</v>
      </c>
      <c r="H84" s="281" t="s">
        <v>140</v>
      </c>
      <c r="I84" s="281" t="s">
        <v>140</v>
      </c>
    </row>
    <row r="85" spans="1:9" ht="25.2">
      <c r="A85" s="296">
        <v>5.18</v>
      </c>
      <c r="B85" s="283" t="s">
        <v>659</v>
      </c>
      <c r="C85" s="282"/>
      <c r="D85" s="281" t="s">
        <v>140</v>
      </c>
      <c r="E85" s="299"/>
      <c r="F85" s="281" t="s">
        <v>140</v>
      </c>
      <c r="G85" s="281" t="s">
        <v>140</v>
      </c>
      <c r="H85" s="281" t="s">
        <v>140</v>
      </c>
      <c r="I85" s="281" t="s">
        <v>140</v>
      </c>
    </row>
    <row r="86" spans="1:9">
      <c r="A86" s="296">
        <v>5.19</v>
      </c>
      <c r="B86" s="283" t="s">
        <v>660</v>
      </c>
      <c r="C86" s="282"/>
      <c r="D86" s="281" t="s">
        <v>140</v>
      </c>
      <c r="E86" s="299"/>
      <c r="F86" s="281" t="s">
        <v>140</v>
      </c>
      <c r="G86" s="281" t="s">
        <v>140</v>
      </c>
      <c r="H86" s="281" t="s">
        <v>140</v>
      </c>
      <c r="I86" s="281" t="s">
        <v>140</v>
      </c>
    </row>
    <row r="87" spans="1:9">
      <c r="A87" s="297">
        <v>5.2</v>
      </c>
      <c r="B87" s="283" t="s">
        <v>661</v>
      </c>
      <c r="C87" s="282"/>
      <c r="D87" s="281" t="s">
        <v>140</v>
      </c>
      <c r="E87" s="299"/>
      <c r="F87" s="281" t="s">
        <v>140</v>
      </c>
      <c r="G87" s="281" t="s">
        <v>140</v>
      </c>
      <c r="H87" s="281" t="s">
        <v>140</v>
      </c>
      <c r="I87" s="281" t="s">
        <v>140</v>
      </c>
    </row>
    <row r="88" spans="1:9">
      <c r="A88" s="296">
        <v>5.21</v>
      </c>
      <c r="B88" s="283" t="s">
        <v>663</v>
      </c>
      <c r="C88" s="282"/>
      <c r="D88" s="281" t="s">
        <v>140</v>
      </c>
      <c r="E88" s="299"/>
      <c r="F88" s="281" t="s">
        <v>140</v>
      </c>
      <c r="G88" s="281" t="s">
        <v>140</v>
      </c>
      <c r="H88" s="281" t="s">
        <v>140</v>
      </c>
      <c r="I88" s="281" t="s">
        <v>140</v>
      </c>
    </row>
    <row r="89" spans="1:9">
      <c r="A89" s="296">
        <v>5.22</v>
      </c>
      <c r="B89" s="283" t="s">
        <v>665</v>
      </c>
      <c r="C89" s="282"/>
      <c r="D89" s="281" t="s">
        <v>140</v>
      </c>
      <c r="E89" s="299"/>
      <c r="F89" s="281" t="s">
        <v>140</v>
      </c>
      <c r="G89" s="281" t="s">
        <v>140</v>
      </c>
      <c r="H89" s="281" t="s">
        <v>140</v>
      </c>
      <c r="I89" s="281" t="s">
        <v>140</v>
      </c>
    </row>
    <row r="90" spans="1:9">
      <c r="A90" s="296">
        <v>5.23</v>
      </c>
      <c r="B90" s="283" t="s">
        <v>666</v>
      </c>
      <c r="C90" s="282"/>
      <c r="D90" s="281" t="s">
        <v>140</v>
      </c>
      <c r="E90" s="299"/>
      <c r="F90" s="281" t="s">
        <v>140</v>
      </c>
      <c r="G90" s="281" t="s">
        <v>140</v>
      </c>
      <c r="H90" s="281" t="s">
        <v>140</v>
      </c>
      <c r="I90" s="281" t="s">
        <v>140</v>
      </c>
    </row>
    <row r="91" spans="1:9">
      <c r="A91" s="280">
        <v>5.24</v>
      </c>
      <c r="B91" s="283" t="s">
        <v>667</v>
      </c>
      <c r="C91" s="282"/>
      <c r="D91" s="281" t="s">
        <v>140</v>
      </c>
      <c r="E91" s="299"/>
      <c r="F91" s="281" t="s">
        <v>140</v>
      </c>
      <c r="G91" s="281" t="s">
        <v>140</v>
      </c>
      <c r="H91" s="281" t="s">
        <v>140</v>
      </c>
      <c r="I91" s="281" t="s">
        <v>140</v>
      </c>
    </row>
    <row r="92" spans="1:9">
      <c r="A92" s="300"/>
      <c r="B92" s="301"/>
      <c r="C92" s="300"/>
      <c r="D92" s="302"/>
      <c r="E92" s="299"/>
      <c r="F92" s="302"/>
      <c r="G92" s="302"/>
      <c r="H92" s="302"/>
      <c r="I92" s="302"/>
    </row>
    <row r="93" spans="1:9">
      <c r="A93" s="288"/>
      <c r="B93" s="344" t="s">
        <v>1255</v>
      </c>
      <c r="C93" s="344"/>
      <c r="D93" s="289"/>
      <c r="E93" s="299"/>
      <c r="F93" s="344"/>
      <c r="G93" s="344"/>
      <c r="H93" s="344"/>
      <c r="I93" s="289"/>
    </row>
    <row r="94" spans="1:9">
      <c r="A94" s="280">
        <v>6.1</v>
      </c>
      <c r="B94" s="321" t="s">
        <v>1256</v>
      </c>
      <c r="C94" s="282"/>
      <c r="D94" s="281" t="s">
        <v>140</v>
      </c>
      <c r="E94" s="299"/>
      <c r="F94" s="281" t="s">
        <v>140</v>
      </c>
      <c r="G94" s="281" t="s">
        <v>140</v>
      </c>
      <c r="H94" s="281" t="s">
        <v>140</v>
      </c>
      <c r="I94" s="281" t="s">
        <v>140</v>
      </c>
    </row>
    <row r="95" spans="1:9">
      <c r="A95" s="280">
        <v>6.2</v>
      </c>
      <c r="B95" s="321" t="s">
        <v>1257</v>
      </c>
      <c r="C95" s="282"/>
      <c r="D95" s="281" t="s">
        <v>140</v>
      </c>
      <c r="E95" s="299"/>
      <c r="F95" s="281" t="s">
        <v>140</v>
      </c>
      <c r="G95" s="281" t="s">
        <v>140</v>
      </c>
      <c r="H95" s="281" t="s">
        <v>140</v>
      </c>
      <c r="I95" s="281" t="s">
        <v>140</v>
      </c>
    </row>
    <row r="96" spans="1:9">
      <c r="A96" s="280">
        <v>6.3</v>
      </c>
      <c r="B96" s="321" t="s">
        <v>1258</v>
      </c>
      <c r="C96" s="282"/>
      <c r="D96" s="281" t="s">
        <v>140</v>
      </c>
      <c r="E96" s="299"/>
      <c r="F96" s="281" t="s">
        <v>140</v>
      </c>
      <c r="G96" s="281" t="s">
        <v>140</v>
      </c>
      <c r="H96" s="281" t="s">
        <v>140</v>
      </c>
      <c r="I96" s="281" t="s">
        <v>140</v>
      </c>
    </row>
    <row r="97" spans="1:9">
      <c r="A97" s="280">
        <v>6.4</v>
      </c>
      <c r="B97" s="321" t="s">
        <v>1259</v>
      </c>
      <c r="C97" s="282"/>
      <c r="D97" s="281" t="s">
        <v>140</v>
      </c>
      <c r="E97" s="299"/>
      <c r="F97" s="281" t="s">
        <v>140</v>
      </c>
      <c r="G97" s="281" t="s">
        <v>140</v>
      </c>
      <c r="H97" s="281" t="s">
        <v>140</v>
      </c>
      <c r="I97" s="281" t="s">
        <v>140</v>
      </c>
    </row>
    <row r="98" spans="1:9">
      <c r="A98" s="280">
        <v>6.5</v>
      </c>
      <c r="B98" s="321" t="s">
        <v>1260</v>
      </c>
      <c r="C98" s="282"/>
      <c r="D98" s="281" t="s">
        <v>140</v>
      </c>
      <c r="E98" s="299"/>
      <c r="F98" s="281" t="s">
        <v>140</v>
      </c>
      <c r="G98" s="281" t="s">
        <v>140</v>
      </c>
      <c r="H98" s="281" t="s">
        <v>140</v>
      </c>
      <c r="I98" s="281" t="s">
        <v>140</v>
      </c>
    </row>
    <row r="99" spans="1:9">
      <c r="A99" s="280">
        <v>6.6</v>
      </c>
      <c r="B99" s="314" t="s">
        <v>542</v>
      </c>
      <c r="C99" s="282"/>
      <c r="D99" s="281" t="s">
        <v>140</v>
      </c>
      <c r="E99" s="299"/>
      <c r="F99" s="281" t="s">
        <v>140</v>
      </c>
      <c r="G99" s="281" t="s">
        <v>140</v>
      </c>
      <c r="H99" s="281" t="s">
        <v>140</v>
      </c>
      <c r="I99" s="281" t="s">
        <v>140</v>
      </c>
    </row>
    <row r="100" spans="1:9">
      <c r="A100" s="300"/>
      <c r="B100" s="301"/>
      <c r="C100" s="300"/>
      <c r="D100" s="302"/>
      <c r="E100" s="299"/>
      <c r="F100" s="302"/>
      <c r="G100" s="302"/>
      <c r="H100" s="302"/>
      <c r="I100" s="302"/>
    </row>
    <row r="101" spans="1:9">
      <c r="A101" s="278" t="s">
        <v>39</v>
      </c>
      <c r="B101" s="339" t="s">
        <v>1261</v>
      </c>
      <c r="C101" s="339"/>
      <c r="D101" s="285"/>
      <c r="E101" s="299"/>
      <c r="F101" s="340"/>
      <c r="G101" s="340"/>
      <c r="H101" s="340"/>
      <c r="I101" s="285"/>
    </row>
    <row r="102" spans="1:9">
      <c r="A102" s="92">
        <v>7.1</v>
      </c>
      <c r="B102" s="286" t="s">
        <v>540</v>
      </c>
      <c r="C102" s="282"/>
      <c r="D102" s="281" t="s">
        <v>140</v>
      </c>
      <c r="E102" s="299"/>
      <c r="F102" s="281" t="s">
        <v>140</v>
      </c>
      <c r="G102" s="281" t="s">
        <v>140</v>
      </c>
      <c r="H102" s="281" t="s">
        <v>140</v>
      </c>
      <c r="I102" s="281" t="s">
        <v>140</v>
      </c>
    </row>
    <row r="103" spans="1:9">
      <c r="A103" s="295">
        <v>7.2</v>
      </c>
      <c r="B103" s="283" t="s">
        <v>682</v>
      </c>
      <c r="C103" s="282"/>
      <c r="D103" s="281" t="s">
        <v>140</v>
      </c>
      <c r="E103" s="299"/>
      <c r="F103" s="281" t="s">
        <v>140</v>
      </c>
      <c r="G103" s="284" t="s">
        <v>140</v>
      </c>
      <c r="H103" s="284" t="s">
        <v>140</v>
      </c>
      <c r="I103" s="281" t="s">
        <v>140</v>
      </c>
    </row>
    <row r="104" spans="1:9">
      <c r="A104" s="295">
        <v>7.3</v>
      </c>
      <c r="B104" s="283" t="s">
        <v>684</v>
      </c>
      <c r="C104" s="282"/>
      <c r="D104" s="281" t="s">
        <v>140</v>
      </c>
      <c r="E104" s="299"/>
      <c r="F104" s="281" t="s">
        <v>140</v>
      </c>
      <c r="G104" s="284" t="s">
        <v>140</v>
      </c>
      <c r="H104" s="284" t="s">
        <v>140</v>
      </c>
      <c r="I104" s="281" t="s">
        <v>140</v>
      </c>
    </row>
    <row r="105" spans="1:9">
      <c r="A105" s="295">
        <v>7.4</v>
      </c>
      <c r="B105" s="283" t="s">
        <v>685</v>
      </c>
      <c r="C105" s="282"/>
      <c r="D105" s="281" t="s">
        <v>140</v>
      </c>
      <c r="E105" s="299"/>
      <c r="F105" s="281" t="s">
        <v>140</v>
      </c>
      <c r="G105" s="284" t="s">
        <v>140</v>
      </c>
      <c r="H105" s="284" t="s">
        <v>140</v>
      </c>
      <c r="I105" s="281" t="s">
        <v>140</v>
      </c>
    </row>
    <row r="106" spans="1:9">
      <c r="A106" s="92">
        <v>7.5</v>
      </c>
      <c r="B106" s="283" t="s">
        <v>686</v>
      </c>
      <c r="C106" s="282"/>
      <c r="D106" s="281" t="s">
        <v>140</v>
      </c>
      <c r="E106" s="299"/>
      <c r="F106" s="281" t="s">
        <v>140</v>
      </c>
      <c r="G106" s="281" t="s">
        <v>140</v>
      </c>
      <c r="H106" s="281" t="s">
        <v>140</v>
      </c>
      <c r="I106" s="281" t="s">
        <v>140</v>
      </c>
    </row>
    <row r="107" spans="1:9">
      <c r="A107" s="92">
        <v>7.6</v>
      </c>
      <c r="B107" s="283" t="s">
        <v>687</v>
      </c>
      <c r="C107" s="282"/>
      <c r="D107" s="281" t="s">
        <v>140</v>
      </c>
      <c r="E107" s="299"/>
      <c r="F107" s="281" t="s">
        <v>140</v>
      </c>
      <c r="G107" s="281" t="s">
        <v>140</v>
      </c>
      <c r="H107" s="281" t="s">
        <v>140</v>
      </c>
      <c r="I107" s="281" t="s">
        <v>140</v>
      </c>
    </row>
    <row r="108" spans="1:9" ht="25.2">
      <c r="A108" s="295">
        <v>7.7</v>
      </c>
      <c r="B108" s="283" t="s">
        <v>688</v>
      </c>
      <c r="C108" s="282"/>
      <c r="D108" s="281" t="s">
        <v>140</v>
      </c>
      <c r="E108" s="299"/>
      <c r="F108" s="281" t="s">
        <v>140</v>
      </c>
      <c r="G108" s="284" t="s">
        <v>140</v>
      </c>
      <c r="H108" s="284" t="s">
        <v>140</v>
      </c>
      <c r="I108" s="281" t="s">
        <v>140</v>
      </c>
    </row>
    <row r="109" spans="1:9">
      <c r="A109" s="295">
        <v>7.8</v>
      </c>
      <c r="B109" s="283" t="s">
        <v>689</v>
      </c>
      <c r="C109" s="282"/>
      <c r="D109" s="281" t="s">
        <v>140</v>
      </c>
      <c r="E109" s="299"/>
      <c r="F109" s="281" t="s">
        <v>140</v>
      </c>
      <c r="G109" s="284" t="s">
        <v>140</v>
      </c>
      <c r="H109" s="284" t="s">
        <v>140</v>
      </c>
      <c r="I109" s="281" t="s">
        <v>140</v>
      </c>
    </row>
    <row r="110" spans="1:9">
      <c r="A110" s="92">
        <v>7.9</v>
      </c>
      <c r="B110" s="283" t="s">
        <v>690</v>
      </c>
      <c r="C110" s="282"/>
      <c r="D110" s="281" t="s">
        <v>140</v>
      </c>
      <c r="E110" s="299"/>
      <c r="F110" s="281" t="s">
        <v>140</v>
      </c>
      <c r="G110" s="284" t="s">
        <v>140</v>
      </c>
      <c r="H110" s="284" t="s">
        <v>140</v>
      </c>
      <c r="I110" s="281" t="s">
        <v>140</v>
      </c>
    </row>
    <row r="111" spans="1:9">
      <c r="A111" s="297">
        <v>7.1</v>
      </c>
      <c r="B111" s="283" t="s">
        <v>691</v>
      </c>
      <c r="C111" s="282"/>
      <c r="D111" s="281" t="s">
        <v>140</v>
      </c>
      <c r="E111" s="299"/>
      <c r="F111" s="281" t="s">
        <v>140</v>
      </c>
      <c r="G111" s="284" t="s">
        <v>140</v>
      </c>
      <c r="H111" s="284" t="s">
        <v>140</v>
      </c>
      <c r="I111" s="281" t="s">
        <v>140</v>
      </c>
    </row>
    <row r="112" spans="1:9">
      <c r="A112" s="297">
        <v>7.12</v>
      </c>
      <c r="B112" s="283" t="s">
        <v>692</v>
      </c>
      <c r="C112" s="282"/>
      <c r="D112" s="281" t="s">
        <v>140</v>
      </c>
      <c r="E112" s="299"/>
      <c r="F112" s="281" t="s">
        <v>140</v>
      </c>
      <c r="G112" s="284" t="s">
        <v>140</v>
      </c>
      <c r="H112" s="284" t="s">
        <v>140</v>
      </c>
      <c r="I112" s="281" t="s">
        <v>140</v>
      </c>
    </row>
    <row r="113" spans="1:9">
      <c r="A113" s="300"/>
      <c r="B113" s="301"/>
      <c r="C113" s="303"/>
      <c r="D113" s="303"/>
      <c r="E113" s="299"/>
      <c r="F113" s="303"/>
      <c r="G113" s="303"/>
      <c r="H113" s="303"/>
      <c r="I113" s="304"/>
    </row>
    <row r="114" spans="1:9">
      <c r="A114" s="278" t="s">
        <v>39</v>
      </c>
      <c r="B114" s="339" t="s">
        <v>194</v>
      </c>
      <c r="C114" s="339"/>
      <c r="D114" s="285"/>
      <c r="E114" s="299"/>
      <c r="F114" s="340"/>
      <c r="G114" s="340"/>
      <c r="H114" s="340"/>
      <c r="I114" s="285"/>
    </row>
    <row r="115" spans="1:9" ht="25.2">
      <c r="A115" s="280">
        <v>8.1</v>
      </c>
      <c r="B115" s="321" t="s">
        <v>1262</v>
      </c>
      <c r="C115" s="282"/>
      <c r="D115" s="281" t="s">
        <v>140</v>
      </c>
      <c r="E115" s="299"/>
      <c r="F115" s="281" t="s">
        <v>140</v>
      </c>
      <c r="G115" s="281" t="s">
        <v>140</v>
      </c>
      <c r="H115" s="281" t="s">
        <v>140</v>
      </c>
      <c r="I115" s="281" t="s">
        <v>140</v>
      </c>
    </row>
    <row r="116" spans="1:9">
      <c r="A116" s="280">
        <v>8.1999999999999993</v>
      </c>
      <c r="B116" s="321" t="s">
        <v>1263</v>
      </c>
      <c r="C116" s="282"/>
      <c r="D116" s="281" t="s">
        <v>140</v>
      </c>
      <c r="E116" s="299"/>
      <c r="F116" s="281" t="s">
        <v>140</v>
      </c>
      <c r="G116" s="281" t="s">
        <v>140</v>
      </c>
      <c r="H116" s="281" t="s">
        <v>140</v>
      </c>
      <c r="I116" s="281" t="s">
        <v>140</v>
      </c>
    </row>
    <row r="117" spans="1:9">
      <c r="A117" s="280">
        <v>8.3000000000000007</v>
      </c>
      <c r="B117" s="321" t="s">
        <v>1264</v>
      </c>
      <c r="C117" s="282"/>
      <c r="D117" s="281" t="s">
        <v>140</v>
      </c>
      <c r="E117" s="299"/>
      <c r="F117" s="281" t="s">
        <v>140</v>
      </c>
      <c r="G117" s="281" t="s">
        <v>140</v>
      </c>
      <c r="H117" s="281" t="s">
        <v>140</v>
      </c>
      <c r="I117" s="281" t="s">
        <v>140</v>
      </c>
    </row>
    <row r="118" spans="1:9">
      <c r="A118" s="280">
        <v>8.4</v>
      </c>
      <c r="B118" s="314" t="s">
        <v>1265</v>
      </c>
      <c r="C118" s="282"/>
      <c r="D118" s="281" t="s">
        <v>140</v>
      </c>
      <c r="E118" s="299"/>
      <c r="F118" s="281" t="s">
        <v>140</v>
      </c>
      <c r="G118" s="281" t="s">
        <v>140</v>
      </c>
      <c r="H118" s="281" t="s">
        <v>140</v>
      </c>
      <c r="I118" s="281" t="s">
        <v>140</v>
      </c>
    </row>
    <row r="119" spans="1:9">
      <c r="A119" s="280">
        <v>8.5</v>
      </c>
      <c r="B119" s="314" t="s">
        <v>1266</v>
      </c>
      <c r="C119" s="282"/>
      <c r="D119" s="281" t="s">
        <v>140</v>
      </c>
      <c r="E119" s="299"/>
      <c r="F119" s="281" t="s">
        <v>140</v>
      </c>
      <c r="G119" s="281" t="s">
        <v>140</v>
      </c>
      <c r="H119" s="281" t="s">
        <v>140</v>
      </c>
      <c r="I119" s="281" t="s">
        <v>140</v>
      </c>
    </row>
    <row r="120" spans="1:9">
      <c r="A120" s="280">
        <v>8.6</v>
      </c>
      <c r="B120" s="314" t="s">
        <v>1267</v>
      </c>
      <c r="C120" s="282"/>
      <c r="D120" s="281" t="s">
        <v>140</v>
      </c>
      <c r="E120" s="299"/>
      <c r="F120" s="281" t="s">
        <v>140</v>
      </c>
      <c r="G120" s="281" t="s">
        <v>140</v>
      </c>
      <c r="H120" s="281" t="s">
        <v>140</v>
      </c>
      <c r="I120" s="281" t="s">
        <v>140</v>
      </c>
    </row>
    <row r="121" spans="1:9">
      <c r="A121" s="280">
        <v>8.6999999999999993</v>
      </c>
      <c r="B121" s="314" t="s">
        <v>1268</v>
      </c>
      <c r="C121" s="282"/>
      <c r="D121" s="281" t="s">
        <v>140</v>
      </c>
      <c r="E121" s="299"/>
      <c r="F121" s="281" t="s">
        <v>140</v>
      </c>
      <c r="G121" s="281" t="s">
        <v>140</v>
      </c>
      <c r="H121" s="281" t="s">
        <v>140</v>
      </c>
      <c r="I121" s="281" t="s">
        <v>140</v>
      </c>
    </row>
    <row r="122" spans="1:9">
      <c r="A122" s="280">
        <v>8.8000000000000007</v>
      </c>
      <c r="B122" s="314" t="s">
        <v>536</v>
      </c>
      <c r="C122" s="282"/>
      <c r="D122" s="281" t="s">
        <v>140</v>
      </c>
      <c r="E122" s="299"/>
      <c r="F122" s="281" t="s">
        <v>140</v>
      </c>
      <c r="G122" s="281" t="s">
        <v>140</v>
      </c>
      <c r="H122" s="281" t="s">
        <v>140</v>
      </c>
      <c r="I122" s="281" t="s">
        <v>140</v>
      </c>
    </row>
    <row r="123" spans="1:9">
      <c r="A123" s="280">
        <v>8.9</v>
      </c>
      <c r="B123" s="314" t="s">
        <v>538</v>
      </c>
      <c r="C123" s="282"/>
      <c r="D123" s="281" t="s">
        <v>140</v>
      </c>
      <c r="E123" s="299"/>
      <c r="F123" s="281" t="s">
        <v>140</v>
      </c>
      <c r="G123" s="281" t="s">
        <v>140</v>
      </c>
      <c r="H123" s="281" t="s">
        <v>140</v>
      </c>
      <c r="I123" s="281" t="s">
        <v>140</v>
      </c>
    </row>
    <row r="124" spans="1:9">
      <c r="A124" s="280">
        <v>8.1</v>
      </c>
      <c r="B124" s="314" t="s">
        <v>539</v>
      </c>
      <c r="C124" s="282"/>
      <c r="D124" s="281" t="s">
        <v>140</v>
      </c>
      <c r="E124" s="299"/>
      <c r="F124" s="281" t="s">
        <v>140</v>
      </c>
      <c r="G124" s="281" t="s">
        <v>140</v>
      </c>
      <c r="H124" s="281" t="s">
        <v>140</v>
      </c>
      <c r="I124" s="281" t="s">
        <v>140</v>
      </c>
    </row>
    <row r="125" spans="1:9">
      <c r="A125" s="280">
        <v>8.11</v>
      </c>
      <c r="B125" s="314" t="s">
        <v>549</v>
      </c>
      <c r="C125" s="282"/>
      <c r="D125" s="281" t="s">
        <v>140</v>
      </c>
      <c r="E125" s="299"/>
      <c r="F125" s="281" t="s">
        <v>140</v>
      </c>
      <c r="G125" s="281" t="s">
        <v>140</v>
      </c>
      <c r="H125" s="281" t="s">
        <v>140</v>
      </c>
      <c r="I125" s="281" t="s">
        <v>140</v>
      </c>
    </row>
    <row r="126" spans="1:9">
      <c r="A126" s="280">
        <v>8.1199999999999992</v>
      </c>
      <c r="B126" s="314" t="s">
        <v>550</v>
      </c>
      <c r="C126" s="282"/>
      <c r="D126" s="281" t="s">
        <v>140</v>
      </c>
      <c r="E126" s="299"/>
      <c r="F126" s="281" t="s">
        <v>140</v>
      </c>
      <c r="G126" s="281" t="s">
        <v>140</v>
      </c>
      <c r="H126" s="281" t="s">
        <v>140</v>
      </c>
      <c r="I126" s="281" t="s">
        <v>140</v>
      </c>
    </row>
    <row r="127" spans="1:9">
      <c r="A127" s="280">
        <v>8.1300000000000008</v>
      </c>
      <c r="B127" s="314" t="s">
        <v>563</v>
      </c>
      <c r="C127" s="282"/>
      <c r="D127" s="281" t="s">
        <v>140</v>
      </c>
      <c r="E127" s="299"/>
      <c r="F127" s="281" t="s">
        <v>140</v>
      </c>
      <c r="G127" s="281" t="s">
        <v>140</v>
      </c>
      <c r="H127" s="281" t="s">
        <v>140</v>
      </c>
      <c r="I127" s="281" t="s">
        <v>140</v>
      </c>
    </row>
    <row r="128" spans="1:9">
      <c r="A128" s="300"/>
      <c r="B128" s="301"/>
      <c r="C128" s="303"/>
      <c r="D128" s="303"/>
      <c r="E128" s="299"/>
      <c r="F128" s="303"/>
      <c r="G128" s="303"/>
      <c r="H128" s="303"/>
      <c r="I128" s="304"/>
    </row>
    <row r="129" spans="1:9">
      <c r="A129" s="278" t="s">
        <v>39</v>
      </c>
      <c r="B129" s="339" t="s">
        <v>1269</v>
      </c>
      <c r="C129" s="339"/>
      <c r="D129" s="285"/>
      <c r="E129" s="299"/>
      <c r="F129" s="340"/>
      <c r="G129" s="340"/>
      <c r="H129" s="340"/>
      <c r="I129" s="285"/>
    </row>
    <row r="130" spans="1:9">
      <c r="A130" s="92">
        <v>9.1</v>
      </c>
      <c r="B130" s="314" t="s">
        <v>1270</v>
      </c>
      <c r="C130" s="282"/>
      <c r="D130" s="281" t="s">
        <v>140</v>
      </c>
      <c r="E130" s="299"/>
      <c r="F130" s="281" t="s">
        <v>140</v>
      </c>
      <c r="G130" s="281" t="s">
        <v>140</v>
      </c>
      <c r="H130" s="281" t="s">
        <v>140</v>
      </c>
      <c r="I130" s="281" t="s">
        <v>140</v>
      </c>
    </row>
    <row r="131" spans="1:9">
      <c r="A131" s="92">
        <v>9.1999999999999993</v>
      </c>
      <c r="B131" s="314" t="s">
        <v>1271</v>
      </c>
      <c r="C131" s="282"/>
      <c r="D131" s="281" t="s">
        <v>140</v>
      </c>
      <c r="E131" s="299"/>
      <c r="F131" s="281" t="s">
        <v>140</v>
      </c>
      <c r="G131" s="281" t="s">
        <v>140</v>
      </c>
      <c r="H131" s="281" t="s">
        <v>140</v>
      </c>
      <c r="I131" s="281" t="s">
        <v>140</v>
      </c>
    </row>
    <row r="132" spans="1:9">
      <c r="A132" s="92">
        <v>9.3000000000000007</v>
      </c>
      <c r="B132" s="314" t="s">
        <v>1272</v>
      </c>
      <c r="C132" s="282"/>
      <c r="D132" s="281" t="s">
        <v>140</v>
      </c>
      <c r="E132" s="299"/>
      <c r="F132" s="281" t="s">
        <v>140</v>
      </c>
      <c r="G132" s="281" t="s">
        <v>140</v>
      </c>
      <c r="H132" s="281" t="s">
        <v>140</v>
      </c>
      <c r="I132" s="281" t="s">
        <v>140</v>
      </c>
    </row>
    <row r="133" spans="1:9">
      <c r="A133" s="92">
        <v>9.4</v>
      </c>
      <c r="B133" s="314" t="s">
        <v>1273</v>
      </c>
      <c r="C133" s="282"/>
      <c r="D133" s="281" t="s">
        <v>140</v>
      </c>
      <c r="E133" s="299"/>
      <c r="F133" s="281" t="s">
        <v>140</v>
      </c>
      <c r="G133" s="281" t="s">
        <v>140</v>
      </c>
      <c r="H133" s="281" t="s">
        <v>140</v>
      </c>
      <c r="I133" s="281" t="s">
        <v>140</v>
      </c>
    </row>
    <row r="134" spans="1:9">
      <c r="A134" s="92">
        <v>9.5</v>
      </c>
      <c r="B134" s="314" t="s">
        <v>1274</v>
      </c>
      <c r="C134" s="282"/>
      <c r="D134" s="281" t="s">
        <v>140</v>
      </c>
      <c r="E134" s="299"/>
      <c r="F134" s="281" t="s">
        <v>140</v>
      </c>
      <c r="G134" s="281" t="s">
        <v>140</v>
      </c>
      <c r="H134" s="281" t="s">
        <v>140</v>
      </c>
      <c r="I134" s="281" t="s">
        <v>140</v>
      </c>
    </row>
    <row r="135" spans="1:9">
      <c r="A135" s="92">
        <v>9.6</v>
      </c>
      <c r="B135" s="314" t="s">
        <v>1275</v>
      </c>
      <c r="C135" s="282"/>
      <c r="D135" s="281" t="s">
        <v>140</v>
      </c>
      <c r="E135" s="299"/>
      <c r="F135" s="281" t="s">
        <v>140</v>
      </c>
      <c r="G135" s="281" t="s">
        <v>140</v>
      </c>
      <c r="H135" s="281" t="s">
        <v>140</v>
      </c>
      <c r="I135" s="281" t="s">
        <v>140</v>
      </c>
    </row>
    <row r="136" spans="1:9">
      <c r="A136" s="92">
        <v>9.6999999999999993</v>
      </c>
      <c r="B136" s="314" t="s">
        <v>1276</v>
      </c>
      <c r="C136" s="282"/>
      <c r="D136" s="281" t="s">
        <v>140</v>
      </c>
      <c r="E136" s="299"/>
      <c r="F136" s="281" t="s">
        <v>140</v>
      </c>
      <c r="G136" s="281" t="s">
        <v>140</v>
      </c>
      <c r="H136" s="281" t="s">
        <v>140</v>
      </c>
      <c r="I136" s="281" t="s">
        <v>140</v>
      </c>
    </row>
    <row r="137" spans="1:9">
      <c r="A137" s="92">
        <v>9.8000000000000007</v>
      </c>
      <c r="B137" s="314" t="s">
        <v>1277</v>
      </c>
      <c r="C137" s="282"/>
      <c r="D137" s="281" t="s">
        <v>140</v>
      </c>
      <c r="E137" s="299"/>
      <c r="F137" s="281" t="s">
        <v>140</v>
      </c>
      <c r="G137" s="281" t="s">
        <v>140</v>
      </c>
      <c r="H137" s="281" t="s">
        <v>140</v>
      </c>
      <c r="I137" s="281" t="s">
        <v>140</v>
      </c>
    </row>
    <row r="138" spans="1:9">
      <c r="A138" s="92">
        <v>9.9</v>
      </c>
      <c r="B138" s="314" t="s">
        <v>1278</v>
      </c>
      <c r="C138" s="282"/>
      <c r="D138" s="281" t="s">
        <v>140</v>
      </c>
      <c r="E138" s="299"/>
      <c r="F138" s="281" t="s">
        <v>140</v>
      </c>
      <c r="G138" s="281" t="s">
        <v>140</v>
      </c>
      <c r="H138" s="281" t="s">
        <v>140</v>
      </c>
      <c r="I138" s="281" t="s">
        <v>140</v>
      </c>
    </row>
    <row r="139" spans="1:9">
      <c r="A139" s="287">
        <v>9.1</v>
      </c>
      <c r="B139" s="314" t="s">
        <v>555</v>
      </c>
      <c r="C139" s="282"/>
      <c r="D139" s="281" t="s">
        <v>140</v>
      </c>
      <c r="E139" s="299"/>
      <c r="F139" s="281" t="s">
        <v>140</v>
      </c>
      <c r="G139" s="281" t="s">
        <v>140</v>
      </c>
      <c r="H139" s="281" t="s">
        <v>140</v>
      </c>
      <c r="I139" s="281" t="s">
        <v>140</v>
      </c>
    </row>
    <row r="140" spans="1:9">
      <c r="A140" s="287">
        <v>9.11</v>
      </c>
      <c r="B140" s="314" t="s">
        <v>1279</v>
      </c>
      <c r="C140" s="282"/>
      <c r="D140" s="281" t="s">
        <v>140</v>
      </c>
      <c r="E140" s="299"/>
      <c r="F140" s="281" t="s">
        <v>140</v>
      </c>
      <c r="G140" s="281" t="s">
        <v>140</v>
      </c>
      <c r="H140" s="281" t="s">
        <v>140</v>
      </c>
      <c r="I140" s="281" t="s">
        <v>140</v>
      </c>
    </row>
    <row r="141" spans="1:9">
      <c r="A141" s="287">
        <v>9.1199999999999992</v>
      </c>
      <c r="B141" s="314" t="s">
        <v>543</v>
      </c>
      <c r="C141" s="282"/>
      <c r="D141" s="281" t="s">
        <v>140</v>
      </c>
      <c r="E141" s="299"/>
      <c r="F141" s="281" t="s">
        <v>140</v>
      </c>
      <c r="G141" s="281" t="s">
        <v>140</v>
      </c>
      <c r="H141" s="281" t="s">
        <v>140</v>
      </c>
      <c r="I141" s="281" t="s">
        <v>140</v>
      </c>
    </row>
    <row r="142" spans="1:9">
      <c r="A142" s="287">
        <v>9.1300000000000008</v>
      </c>
      <c r="B142" s="314" t="s">
        <v>544</v>
      </c>
      <c r="C142" s="282"/>
      <c r="D142" s="281" t="s">
        <v>140</v>
      </c>
      <c r="E142" s="299"/>
      <c r="F142" s="281" t="s">
        <v>140</v>
      </c>
      <c r="G142" s="281" t="s">
        <v>140</v>
      </c>
      <c r="H142" s="281" t="s">
        <v>140</v>
      </c>
      <c r="I142" s="281" t="s">
        <v>140</v>
      </c>
    </row>
    <row r="143" spans="1:9">
      <c r="A143" s="287">
        <v>9.14</v>
      </c>
      <c r="B143" s="314" t="s">
        <v>545</v>
      </c>
      <c r="C143" s="282"/>
      <c r="D143" s="281" t="s">
        <v>140</v>
      </c>
      <c r="E143" s="299"/>
      <c r="F143" s="281" t="s">
        <v>140</v>
      </c>
      <c r="G143" s="281" t="s">
        <v>140</v>
      </c>
      <c r="H143" s="281" t="s">
        <v>140</v>
      </c>
      <c r="I143" s="281" t="s">
        <v>140</v>
      </c>
    </row>
    <row r="144" spans="1:9">
      <c r="A144" s="287">
        <v>9.15</v>
      </c>
      <c r="B144" s="314" t="s">
        <v>560</v>
      </c>
      <c r="C144" s="282"/>
      <c r="D144" s="281" t="s">
        <v>140</v>
      </c>
      <c r="E144" s="299"/>
      <c r="F144" s="281" t="s">
        <v>140</v>
      </c>
      <c r="G144" s="281" t="s">
        <v>140</v>
      </c>
      <c r="H144" s="281" t="s">
        <v>140</v>
      </c>
      <c r="I144" s="281" t="s">
        <v>140</v>
      </c>
    </row>
    <row r="145" spans="1:9">
      <c r="A145" s="287">
        <v>9.16</v>
      </c>
      <c r="B145" s="314" t="s">
        <v>561</v>
      </c>
      <c r="C145" s="282"/>
      <c r="D145" s="281" t="s">
        <v>140</v>
      </c>
      <c r="E145" s="299"/>
      <c r="F145" s="281" t="s">
        <v>140</v>
      </c>
      <c r="G145" s="281" t="s">
        <v>140</v>
      </c>
      <c r="H145" s="281" t="s">
        <v>140</v>
      </c>
      <c r="I145" s="281" t="s">
        <v>140</v>
      </c>
    </row>
    <row r="146" spans="1:9">
      <c r="A146" s="287">
        <v>9.17</v>
      </c>
      <c r="B146" s="314" t="s">
        <v>1280</v>
      </c>
      <c r="C146" s="282"/>
      <c r="D146" s="281" t="s">
        <v>140</v>
      </c>
      <c r="E146" s="299"/>
      <c r="F146" s="281" t="s">
        <v>140</v>
      </c>
      <c r="G146" s="281" t="s">
        <v>140</v>
      </c>
      <c r="H146" s="281" t="s">
        <v>140</v>
      </c>
      <c r="I146" s="281" t="s">
        <v>140</v>
      </c>
    </row>
    <row r="147" spans="1:9" ht="25.2">
      <c r="A147" s="287">
        <v>9.18</v>
      </c>
      <c r="B147" s="314" t="s">
        <v>1281</v>
      </c>
      <c r="C147" s="282"/>
      <c r="D147" s="281" t="s">
        <v>140</v>
      </c>
      <c r="E147" s="299"/>
      <c r="F147" s="281" t="s">
        <v>140</v>
      </c>
      <c r="G147" s="281" t="s">
        <v>140</v>
      </c>
      <c r="H147" s="281" t="s">
        <v>140</v>
      </c>
      <c r="I147" s="281" t="s">
        <v>140</v>
      </c>
    </row>
    <row r="148" spans="1:9">
      <c r="A148" s="300"/>
      <c r="B148" s="301"/>
      <c r="C148" s="303"/>
      <c r="D148" s="303"/>
      <c r="E148" s="299"/>
      <c r="F148" s="303"/>
      <c r="G148" s="303"/>
      <c r="H148" s="303"/>
      <c r="I148" s="304"/>
    </row>
    <row r="149" spans="1:9">
      <c r="A149" s="308" t="s">
        <v>39</v>
      </c>
      <c r="B149" s="343" t="s">
        <v>1282</v>
      </c>
      <c r="C149" s="343"/>
      <c r="D149" s="311"/>
      <c r="E149" s="299"/>
      <c r="F149" s="340"/>
      <c r="G149" s="340"/>
      <c r="H149" s="340"/>
      <c r="I149" s="285"/>
    </row>
    <row r="150" spans="1:9">
      <c r="A150" s="310">
        <v>10.1</v>
      </c>
      <c r="B150" s="250" t="s">
        <v>391</v>
      </c>
      <c r="C150" s="310"/>
      <c r="D150" s="240" t="s">
        <v>140</v>
      </c>
      <c r="E150" s="299"/>
      <c r="F150" s="281" t="s">
        <v>35</v>
      </c>
      <c r="G150" s="281" t="s">
        <v>35</v>
      </c>
      <c r="H150" s="281" t="s">
        <v>35</v>
      </c>
      <c r="I150" s="281" t="s">
        <v>140</v>
      </c>
    </row>
    <row r="151" spans="1:9">
      <c r="A151" s="310">
        <v>10.199999999999999</v>
      </c>
      <c r="B151" s="250" t="s">
        <v>180</v>
      </c>
      <c r="C151" s="310"/>
      <c r="D151" s="240" t="s">
        <v>140</v>
      </c>
      <c r="E151" s="299"/>
      <c r="F151" s="281" t="s">
        <v>140</v>
      </c>
      <c r="G151" s="281" t="s">
        <v>140</v>
      </c>
      <c r="H151" s="281" t="s">
        <v>140</v>
      </c>
      <c r="I151" s="281" t="s">
        <v>140</v>
      </c>
    </row>
    <row r="152" spans="1:9">
      <c r="A152" s="310">
        <v>10.3</v>
      </c>
      <c r="B152" s="250" t="s">
        <v>181</v>
      </c>
      <c r="C152" s="310"/>
      <c r="D152" s="240" t="s">
        <v>140</v>
      </c>
      <c r="E152" s="299"/>
      <c r="F152" s="281" t="s">
        <v>140</v>
      </c>
      <c r="G152" s="281" t="s">
        <v>140</v>
      </c>
      <c r="H152" s="281" t="s">
        <v>140</v>
      </c>
      <c r="I152" s="281" t="s">
        <v>140</v>
      </c>
    </row>
    <row r="153" spans="1:9">
      <c r="A153" s="310">
        <v>10.4</v>
      </c>
      <c r="B153" s="250" t="s">
        <v>1283</v>
      </c>
      <c r="C153" s="310"/>
      <c r="D153" s="240" t="s">
        <v>140</v>
      </c>
      <c r="E153" s="299"/>
      <c r="F153" s="281" t="s">
        <v>140</v>
      </c>
      <c r="G153" s="281" t="s">
        <v>140</v>
      </c>
      <c r="H153" s="281" t="s">
        <v>140</v>
      </c>
      <c r="I153" s="281" t="s">
        <v>140</v>
      </c>
    </row>
    <row r="154" spans="1:9">
      <c r="A154" s="310">
        <v>10.5</v>
      </c>
      <c r="B154" s="250" t="s">
        <v>1284</v>
      </c>
      <c r="C154" s="310"/>
      <c r="D154" s="240" t="s">
        <v>140</v>
      </c>
      <c r="E154" s="299"/>
      <c r="F154" s="281" t="s">
        <v>140</v>
      </c>
      <c r="G154" s="281" t="s">
        <v>140</v>
      </c>
      <c r="H154" s="281" t="s">
        <v>140</v>
      </c>
      <c r="I154" s="281" t="s">
        <v>140</v>
      </c>
    </row>
    <row r="155" spans="1:9">
      <c r="A155" s="310">
        <v>10.6</v>
      </c>
      <c r="B155" s="250" t="s">
        <v>1285</v>
      </c>
      <c r="C155" s="310"/>
      <c r="D155" s="240" t="s">
        <v>140</v>
      </c>
      <c r="E155" s="299"/>
      <c r="F155" s="281" t="s">
        <v>140</v>
      </c>
      <c r="G155" s="281" t="s">
        <v>140</v>
      </c>
      <c r="H155" s="281" t="s">
        <v>140</v>
      </c>
      <c r="I155" s="281" t="s">
        <v>140</v>
      </c>
    </row>
    <row r="156" spans="1:9">
      <c r="A156" s="310">
        <v>10.7</v>
      </c>
      <c r="B156" s="250" t="s">
        <v>1286</v>
      </c>
      <c r="C156" s="310"/>
      <c r="D156" s="240" t="s">
        <v>140</v>
      </c>
      <c r="E156" s="299"/>
      <c r="F156" s="281" t="s">
        <v>140</v>
      </c>
      <c r="G156" s="281" t="s">
        <v>140</v>
      </c>
      <c r="H156" s="281" t="s">
        <v>140</v>
      </c>
      <c r="I156" s="281" t="s">
        <v>140</v>
      </c>
    </row>
    <row r="157" spans="1:9">
      <c r="A157" s="310">
        <v>10.8</v>
      </c>
      <c r="B157" s="250" t="s">
        <v>1287</v>
      </c>
      <c r="C157" s="310"/>
      <c r="D157" s="240" t="s">
        <v>140</v>
      </c>
      <c r="E157" s="299"/>
      <c r="F157" s="281" t="s">
        <v>140</v>
      </c>
      <c r="G157" s="281" t="s">
        <v>140</v>
      </c>
      <c r="H157" s="281" t="s">
        <v>140</v>
      </c>
      <c r="I157" s="281" t="s">
        <v>140</v>
      </c>
    </row>
    <row r="158" spans="1:9">
      <c r="A158" s="310">
        <v>10.9</v>
      </c>
      <c r="B158" s="250" t="s">
        <v>1288</v>
      </c>
      <c r="C158" s="310"/>
      <c r="D158" s="240" t="s">
        <v>140</v>
      </c>
      <c r="E158" s="299"/>
      <c r="F158" s="281" t="s">
        <v>140</v>
      </c>
      <c r="G158" s="281" t="s">
        <v>140</v>
      </c>
      <c r="H158" s="281" t="s">
        <v>140</v>
      </c>
      <c r="I158" s="281" t="s">
        <v>140</v>
      </c>
    </row>
    <row r="159" spans="1:9">
      <c r="A159" s="313">
        <v>10.1</v>
      </c>
      <c r="B159" s="250" t="s">
        <v>1289</v>
      </c>
      <c r="C159" s="310"/>
      <c r="D159" s="240" t="s">
        <v>140</v>
      </c>
      <c r="E159" s="299"/>
      <c r="F159" s="281" t="s">
        <v>140</v>
      </c>
      <c r="G159" s="281" t="s">
        <v>140</v>
      </c>
      <c r="H159" s="281" t="s">
        <v>140</v>
      </c>
      <c r="I159" s="281" t="s">
        <v>140</v>
      </c>
    </row>
    <row r="160" spans="1:9">
      <c r="A160" s="300"/>
      <c r="B160" s="301"/>
      <c r="C160" s="303"/>
      <c r="D160" s="303"/>
      <c r="E160" s="299"/>
      <c r="F160" s="303"/>
      <c r="G160" s="303"/>
      <c r="H160" s="303"/>
      <c r="I160" s="304"/>
    </row>
    <row r="161" spans="1:9">
      <c r="A161" s="278" t="s">
        <v>39</v>
      </c>
      <c r="B161" s="339" t="s">
        <v>1290</v>
      </c>
      <c r="C161" s="339"/>
      <c r="D161" s="285"/>
      <c r="E161" s="299"/>
      <c r="F161" s="340"/>
      <c r="G161" s="340"/>
      <c r="H161" s="340"/>
      <c r="I161" s="285"/>
    </row>
    <row r="162" spans="1:9">
      <c r="A162" s="280">
        <v>11.1</v>
      </c>
      <c r="B162" s="286" t="s">
        <v>1291</v>
      </c>
      <c r="C162" s="282"/>
      <c r="D162" s="281" t="s">
        <v>140</v>
      </c>
      <c r="E162" s="299"/>
      <c r="F162" s="281" t="s">
        <v>140</v>
      </c>
      <c r="G162" s="281" t="s">
        <v>140</v>
      </c>
      <c r="H162" s="281" t="s">
        <v>140</v>
      </c>
      <c r="I162" s="281" t="s">
        <v>140</v>
      </c>
    </row>
    <row r="163" spans="1:9">
      <c r="A163" s="280">
        <v>11.2</v>
      </c>
      <c r="B163" s="286" t="s">
        <v>1292</v>
      </c>
      <c r="C163" s="282"/>
      <c r="D163" s="281" t="s">
        <v>140</v>
      </c>
      <c r="E163" s="299"/>
      <c r="F163" s="281" t="s">
        <v>140</v>
      </c>
      <c r="G163" s="281" t="s">
        <v>140</v>
      </c>
      <c r="H163" s="281" t="s">
        <v>140</v>
      </c>
      <c r="I163" s="281" t="s">
        <v>140</v>
      </c>
    </row>
    <row r="164" spans="1:9">
      <c r="A164" s="280">
        <v>11.3</v>
      </c>
      <c r="B164" s="286" t="s">
        <v>1293</v>
      </c>
      <c r="C164" s="282"/>
      <c r="D164" s="281" t="s">
        <v>140</v>
      </c>
      <c r="E164" s="299"/>
      <c r="F164" s="281" t="s">
        <v>140</v>
      </c>
      <c r="G164" s="281" t="s">
        <v>140</v>
      </c>
      <c r="H164" s="281" t="s">
        <v>140</v>
      </c>
      <c r="I164" s="281" t="s">
        <v>140</v>
      </c>
    </row>
    <row r="165" spans="1:9">
      <c r="A165" s="280">
        <v>11.4</v>
      </c>
      <c r="B165" s="286" t="s">
        <v>546</v>
      </c>
      <c r="C165" s="282"/>
      <c r="D165" s="281" t="s">
        <v>140</v>
      </c>
      <c r="E165" s="299"/>
      <c r="F165" s="281" t="s">
        <v>140</v>
      </c>
      <c r="G165" s="281" t="s">
        <v>140</v>
      </c>
      <c r="H165" s="281" t="s">
        <v>140</v>
      </c>
      <c r="I165" s="281" t="s">
        <v>140</v>
      </c>
    </row>
    <row r="166" spans="1:9">
      <c r="A166" s="280">
        <v>11.5</v>
      </c>
      <c r="B166" s="314" t="s">
        <v>1294</v>
      </c>
      <c r="C166" s="282"/>
      <c r="D166" s="281" t="s">
        <v>140</v>
      </c>
      <c r="E166" s="299"/>
      <c r="F166" s="281" t="s">
        <v>140</v>
      </c>
      <c r="G166" s="281" t="s">
        <v>140</v>
      </c>
      <c r="H166" s="281" t="s">
        <v>140</v>
      </c>
      <c r="I166" s="281" t="s">
        <v>140</v>
      </c>
    </row>
    <row r="167" spans="1:9">
      <c r="A167" s="280">
        <v>11.6</v>
      </c>
      <c r="B167" s="314" t="s">
        <v>1295</v>
      </c>
      <c r="C167" s="282"/>
      <c r="D167" s="281" t="s">
        <v>140</v>
      </c>
      <c r="E167" s="299"/>
      <c r="F167" s="281" t="s">
        <v>140</v>
      </c>
      <c r="G167" s="281" t="s">
        <v>140</v>
      </c>
      <c r="H167" s="281" t="s">
        <v>140</v>
      </c>
      <c r="I167" s="281" t="s">
        <v>140</v>
      </c>
    </row>
    <row r="168" spans="1:9">
      <c r="A168" s="92">
        <v>11.7</v>
      </c>
      <c r="B168" s="314" t="s">
        <v>1296</v>
      </c>
      <c r="C168" s="282"/>
      <c r="D168" s="281" t="s">
        <v>140</v>
      </c>
      <c r="E168" s="299"/>
      <c r="F168" s="281" t="s">
        <v>140</v>
      </c>
      <c r="G168" s="281" t="s">
        <v>140</v>
      </c>
      <c r="H168" s="281" t="s">
        <v>140</v>
      </c>
      <c r="I168" s="281" t="s">
        <v>140</v>
      </c>
    </row>
    <row r="169" spans="1:9">
      <c r="A169" s="92">
        <v>11.8</v>
      </c>
      <c r="B169" s="314" t="s">
        <v>548</v>
      </c>
      <c r="C169" s="282"/>
      <c r="D169" s="281" t="s">
        <v>140</v>
      </c>
      <c r="E169" s="299"/>
      <c r="F169" s="281" t="s">
        <v>140</v>
      </c>
      <c r="G169" s="281" t="s">
        <v>140</v>
      </c>
      <c r="H169" s="281" t="s">
        <v>140</v>
      </c>
      <c r="I169" s="281" t="s">
        <v>140</v>
      </c>
    </row>
    <row r="170" spans="1:9">
      <c r="A170" s="280">
        <v>11.9</v>
      </c>
      <c r="B170" s="314" t="s">
        <v>562</v>
      </c>
      <c r="C170" s="282"/>
      <c r="D170" s="281" t="s">
        <v>140</v>
      </c>
      <c r="E170" s="299"/>
      <c r="F170" s="281" t="s">
        <v>140</v>
      </c>
      <c r="G170" s="281" t="s">
        <v>140</v>
      </c>
      <c r="H170" s="281" t="s">
        <v>140</v>
      </c>
      <c r="I170" s="281" t="s">
        <v>140</v>
      </c>
    </row>
  </sheetData>
  <mergeCells count="27">
    <mergeCell ref="B3:C3"/>
    <mergeCell ref="F3:H3"/>
    <mergeCell ref="B13:C13"/>
    <mergeCell ref="F13:H13"/>
    <mergeCell ref="B31:C31"/>
    <mergeCell ref="F31:H31"/>
    <mergeCell ref="F32:H32"/>
    <mergeCell ref="B56:C56"/>
    <mergeCell ref="F56:H56"/>
    <mergeCell ref="B66:C66"/>
    <mergeCell ref="F66:H66"/>
    <mergeCell ref="B161:C161"/>
    <mergeCell ref="F161:H161"/>
    <mergeCell ref="A2:B2"/>
    <mergeCell ref="B114:C114"/>
    <mergeCell ref="F114:H114"/>
    <mergeCell ref="B129:C129"/>
    <mergeCell ref="F129:H129"/>
    <mergeCell ref="B149:C149"/>
    <mergeCell ref="F149:H149"/>
    <mergeCell ref="B67:C67"/>
    <mergeCell ref="F67:H67"/>
    <mergeCell ref="B93:C93"/>
    <mergeCell ref="F93:H93"/>
    <mergeCell ref="B101:C101"/>
    <mergeCell ref="F101:H101"/>
    <mergeCell ref="B32:C32"/>
  </mergeCells>
  <phoneticPr fontId="2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79605-E2AF-48FF-8414-E1300A918A16}">
  <dimension ref="A1:F36"/>
  <sheetViews>
    <sheetView topLeftCell="A13" workbookViewId="0">
      <selection activeCell="F32" sqref="F32"/>
    </sheetView>
  </sheetViews>
  <sheetFormatPr baseColWidth="10" defaultColWidth="8.88671875" defaultRowHeight="13.8"/>
  <cols>
    <col min="1" max="1" width="31.44140625" customWidth="1"/>
    <col min="2" max="2" width="33.21875" style="242" bestFit="1" customWidth="1"/>
    <col min="3" max="6" width="22.44140625" customWidth="1"/>
  </cols>
  <sheetData>
    <row r="1" spans="1:6">
      <c r="B1" s="241"/>
      <c r="C1" s="2"/>
      <c r="D1" s="2"/>
      <c r="E1" s="33"/>
      <c r="F1" s="31"/>
    </row>
    <row r="2" spans="1:6" ht="25.2">
      <c r="A2" s="243"/>
      <c r="B2" s="244" t="s">
        <v>1105</v>
      </c>
      <c r="C2" s="245" t="s">
        <v>34</v>
      </c>
      <c r="D2" s="246" t="s">
        <v>36</v>
      </c>
      <c r="E2" s="247" t="s">
        <v>37</v>
      </c>
      <c r="F2" s="247" t="s">
        <v>38</v>
      </c>
    </row>
    <row r="3" spans="1:6">
      <c r="A3" s="347" t="s">
        <v>1144</v>
      </c>
      <c r="B3" s="244" t="s">
        <v>1143</v>
      </c>
      <c r="C3" s="240" t="s">
        <v>1103</v>
      </c>
      <c r="D3" s="240" t="s">
        <v>1103</v>
      </c>
      <c r="E3" s="240" t="s">
        <v>1103</v>
      </c>
      <c r="F3" s="240" t="s">
        <v>140</v>
      </c>
    </row>
    <row r="4" spans="1:6">
      <c r="A4" s="347"/>
      <c r="B4" s="244" t="s">
        <v>1145</v>
      </c>
      <c r="C4" s="240" t="s">
        <v>1103</v>
      </c>
      <c r="D4" s="240" t="s">
        <v>1103</v>
      </c>
      <c r="E4" s="240" t="s">
        <v>1103</v>
      </c>
      <c r="F4" s="240" t="s">
        <v>185</v>
      </c>
    </row>
    <row r="5" spans="1:6">
      <c r="A5" s="347" t="s">
        <v>1137</v>
      </c>
      <c r="B5" s="248" t="s">
        <v>1138</v>
      </c>
      <c r="C5" s="240" t="s">
        <v>140</v>
      </c>
      <c r="D5" s="240" t="s">
        <v>140</v>
      </c>
      <c r="E5" s="240" t="s">
        <v>140</v>
      </c>
      <c r="F5" s="249" t="s">
        <v>1103</v>
      </c>
    </row>
    <row r="6" spans="1:6">
      <c r="A6" s="347"/>
      <c r="B6" s="248" t="s">
        <v>1139</v>
      </c>
      <c r="C6" s="249" t="s">
        <v>185</v>
      </c>
      <c r="D6" s="249" t="s">
        <v>185</v>
      </c>
      <c r="E6" s="249" t="s">
        <v>185</v>
      </c>
      <c r="F6" s="240" t="s">
        <v>140</v>
      </c>
    </row>
    <row r="7" spans="1:6">
      <c r="A7" s="347" t="s">
        <v>1120</v>
      </c>
      <c r="B7" s="248" t="s">
        <v>1115</v>
      </c>
      <c r="C7" s="240" t="s">
        <v>140</v>
      </c>
      <c r="D7" s="240" t="s">
        <v>140</v>
      </c>
      <c r="E7" s="240" t="s">
        <v>140</v>
      </c>
      <c r="F7" s="240" t="s">
        <v>140</v>
      </c>
    </row>
    <row r="8" spans="1:6">
      <c r="A8" s="347"/>
      <c r="B8" s="248" t="s">
        <v>1116</v>
      </c>
      <c r="C8" s="240" t="s">
        <v>185</v>
      </c>
      <c r="D8" s="240" t="s">
        <v>185</v>
      </c>
      <c r="E8" s="240" t="s">
        <v>185</v>
      </c>
      <c r="F8" s="240" t="s">
        <v>185</v>
      </c>
    </row>
    <row r="9" spans="1:6">
      <c r="A9" s="347"/>
      <c r="B9" s="248" t="s">
        <v>1118</v>
      </c>
      <c r="C9" s="240" t="s">
        <v>185</v>
      </c>
      <c r="D9" s="240" t="s">
        <v>185</v>
      </c>
      <c r="E9" s="240" t="s">
        <v>185</v>
      </c>
      <c r="F9" s="240" t="s">
        <v>35</v>
      </c>
    </row>
    <row r="10" spans="1:6">
      <c r="A10" s="347"/>
      <c r="B10" s="248" t="s">
        <v>1117</v>
      </c>
      <c r="C10" s="240" t="s">
        <v>35</v>
      </c>
      <c r="D10" s="240" t="s">
        <v>35</v>
      </c>
      <c r="E10" s="240" t="s">
        <v>35</v>
      </c>
      <c r="F10" s="240" t="s">
        <v>185</v>
      </c>
    </row>
    <row r="11" spans="1:6">
      <c r="A11" s="347"/>
      <c r="B11" s="248" t="s">
        <v>358</v>
      </c>
      <c r="C11" s="240" t="s">
        <v>185</v>
      </c>
      <c r="D11" s="240" t="s">
        <v>185</v>
      </c>
      <c r="E11" s="240" t="s">
        <v>185</v>
      </c>
      <c r="F11" s="240" t="s">
        <v>35</v>
      </c>
    </row>
    <row r="12" spans="1:6">
      <c r="A12" s="347"/>
      <c r="B12" s="248" t="s">
        <v>362</v>
      </c>
      <c r="C12" s="240" t="s">
        <v>35</v>
      </c>
      <c r="D12" s="240" t="s">
        <v>35</v>
      </c>
      <c r="E12" s="240" t="s">
        <v>35</v>
      </c>
      <c r="F12" s="240" t="s">
        <v>185</v>
      </c>
    </row>
    <row r="13" spans="1:6">
      <c r="A13" s="347"/>
      <c r="B13" s="248" t="s">
        <v>364</v>
      </c>
      <c r="C13" s="240" t="s">
        <v>35</v>
      </c>
      <c r="D13" s="240" t="s">
        <v>35</v>
      </c>
      <c r="E13" s="240" t="s">
        <v>35</v>
      </c>
      <c r="F13" s="240" t="s">
        <v>185</v>
      </c>
    </row>
    <row r="14" spans="1:6">
      <c r="A14" s="347"/>
      <c r="B14" s="248" t="s">
        <v>1119</v>
      </c>
      <c r="C14" s="240" t="s">
        <v>185</v>
      </c>
      <c r="D14" s="240" t="s">
        <v>35</v>
      </c>
      <c r="E14" s="240" t="s">
        <v>35</v>
      </c>
      <c r="F14" s="240" t="s">
        <v>35</v>
      </c>
    </row>
    <row r="15" spans="1:6" ht="23.4" customHeight="1">
      <c r="A15" s="351" t="s">
        <v>1136</v>
      </c>
      <c r="B15" s="248" t="s">
        <v>1121</v>
      </c>
      <c r="C15" s="240" t="s">
        <v>140</v>
      </c>
      <c r="D15" s="240" t="s">
        <v>140</v>
      </c>
      <c r="E15" s="240" t="s">
        <v>140</v>
      </c>
      <c r="F15" s="240" t="s">
        <v>35</v>
      </c>
    </row>
    <row r="16" spans="1:6" ht="27.6">
      <c r="A16" s="351"/>
      <c r="B16" s="248" t="s">
        <v>1129</v>
      </c>
      <c r="C16" s="240" t="s">
        <v>35</v>
      </c>
      <c r="D16" s="240" t="s">
        <v>35</v>
      </c>
      <c r="E16" s="240" t="s">
        <v>35</v>
      </c>
      <c r="F16" s="240" t="s">
        <v>140</v>
      </c>
    </row>
    <row r="17" spans="1:6">
      <c r="A17" s="351"/>
      <c r="B17" s="248" t="s">
        <v>1123</v>
      </c>
      <c r="C17" s="240" t="s">
        <v>185</v>
      </c>
      <c r="D17" s="240" t="s">
        <v>185</v>
      </c>
      <c r="E17" s="240" t="s">
        <v>35</v>
      </c>
      <c r="F17" s="240" t="s">
        <v>35</v>
      </c>
    </row>
    <row r="18" spans="1:6">
      <c r="A18" s="351"/>
      <c r="B18" s="248" t="s">
        <v>1125</v>
      </c>
      <c r="C18" s="240" t="s">
        <v>35</v>
      </c>
      <c r="D18" s="240" t="s">
        <v>35</v>
      </c>
      <c r="E18" s="240" t="s">
        <v>35</v>
      </c>
      <c r="F18" s="240" t="s">
        <v>185</v>
      </c>
    </row>
    <row r="19" spans="1:6">
      <c r="A19" s="351"/>
      <c r="B19" s="248" t="s">
        <v>1127</v>
      </c>
      <c r="C19" s="240" t="s">
        <v>35</v>
      </c>
      <c r="D19" s="240" t="s">
        <v>35</v>
      </c>
      <c r="E19" s="240" t="s">
        <v>185</v>
      </c>
      <c r="F19" s="240" t="s">
        <v>35</v>
      </c>
    </row>
    <row r="20" spans="1:6">
      <c r="A20" s="351"/>
      <c r="B20" s="248" t="s">
        <v>1131</v>
      </c>
      <c r="C20" s="240" t="s">
        <v>185</v>
      </c>
      <c r="D20" s="240" t="s">
        <v>185</v>
      </c>
      <c r="E20" s="240" t="s">
        <v>35</v>
      </c>
      <c r="F20" s="240" t="s">
        <v>35</v>
      </c>
    </row>
    <row r="21" spans="1:6">
      <c r="A21" s="351"/>
      <c r="B21" s="248" t="s">
        <v>1133</v>
      </c>
      <c r="C21" s="240" t="s">
        <v>35</v>
      </c>
      <c r="D21" s="240" t="s">
        <v>35</v>
      </c>
      <c r="E21" s="240" t="s">
        <v>185</v>
      </c>
      <c r="F21" s="240" t="s">
        <v>35</v>
      </c>
    </row>
    <row r="22" spans="1:6" ht="27.6">
      <c r="A22" s="351"/>
      <c r="B22" s="248" t="s">
        <v>1135</v>
      </c>
      <c r="C22" s="240" t="s">
        <v>35</v>
      </c>
      <c r="D22" s="240" t="s">
        <v>35</v>
      </c>
      <c r="E22" s="240" t="s">
        <v>35</v>
      </c>
      <c r="F22" s="240" t="s">
        <v>185</v>
      </c>
    </row>
    <row r="23" spans="1:6">
      <c r="A23" s="347" t="s">
        <v>1107</v>
      </c>
      <c r="B23" s="248" t="s">
        <v>1106</v>
      </c>
      <c r="C23" s="240" t="s">
        <v>140</v>
      </c>
      <c r="D23" s="249" t="s">
        <v>1103</v>
      </c>
      <c r="E23" s="249" t="s">
        <v>1103</v>
      </c>
      <c r="F23" s="249" t="s">
        <v>1103</v>
      </c>
    </row>
    <row r="24" spans="1:6">
      <c r="A24" s="347"/>
      <c r="B24" s="248" t="s">
        <v>1109</v>
      </c>
      <c r="C24" s="249" t="s">
        <v>1103</v>
      </c>
      <c r="D24" s="240" t="s">
        <v>140</v>
      </c>
      <c r="E24" s="249" t="s">
        <v>1103</v>
      </c>
      <c r="F24" s="249" t="s">
        <v>1103</v>
      </c>
    </row>
    <row r="25" spans="1:6">
      <c r="A25" s="347"/>
      <c r="B25" s="248" t="s">
        <v>1108</v>
      </c>
      <c r="C25" s="249" t="s">
        <v>185</v>
      </c>
      <c r="D25" s="249" t="s">
        <v>185</v>
      </c>
      <c r="E25" s="249" t="s">
        <v>1103</v>
      </c>
      <c r="F25" s="249" t="s">
        <v>1103</v>
      </c>
    </row>
    <row r="26" spans="1:6">
      <c r="A26" s="347"/>
      <c r="B26" s="248" t="s">
        <v>1110</v>
      </c>
      <c r="C26" s="249" t="s">
        <v>1103</v>
      </c>
      <c r="D26" s="249" t="s">
        <v>1103</v>
      </c>
      <c r="E26" s="240" t="s">
        <v>140</v>
      </c>
      <c r="F26" s="240" t="s">
        <v>140</v>
      </c>
    </row>
    <row r="27" spans="1:6">
      <c r="A27" s="347"/>
      <c r="B27" s="248" t="s">
        <v>1111</v>
      </c>
      <c r="C27" s="249" t="s">
        <v>1103</v>
      </c>
      <c r="D27" s="249" t="s">
        <v>1103</v>
      </c>
      <c r="E27" s="249" t="s">
        <v>185</v>
      </c>
      <c r="F27" s="249" t="s">
        <v>1103</v>
      </c>
    </row>
    <row r="28" spans="1:6">
      <c r="A28" s="347"/>
      <c r="B28" s="248" t="s">
        <v>1112</v>
      </c>
      <c r="C28" s="249" t="s">
        <v>1103</v>
      </c>
      <c r="D28" s="249" t="s">
        <v>1103</v>
      </c>
      <c r="E28" s="249" t="s">
        <v>1103</v>
      </c>
      <c r="F28" s="249" t="s">
        <v>185</v>
      </c>
    </row>
    <row r="29" spans="1:6">
      <c r="A29" s="347"/>
      <c r="B29" s="248" t="s">
        <v>1113</v>
      </c>
      <c r="C29" s="249" t="s">
        <v>1103</v>
      </c>
      <c r="D29" s="249" t="s">
        <v>1103</v>
      </c>
      <c r="E29" s="249" t="s">
        <v>1103</v>
      </c>
      <c r="F29" s="249" t="s">
        <v>185</v>
      </c>
    </row>
    <row r="30" spans="1:6">
      <c r="A30" s="348" t="s">
        <v>1140</v>
      </c>
      <c r="B30" s="248" t="s">
        <v>1142</v>
      </c>
      <c r="C30" s="249" t="s">
        <v>185</v>
      </c>
      <c r="D30" s="249" t="s">
        <v>185</v>
      </c>
      <c r="E30" s="249" t="s">
        <v>185</v>
      </c>
      <c r="F30" s="249" t="s">
        <v>1103</v>
      </c>
    </row>
    <row r="31" spans="1:6">
      <c r="A31" s="349"/>
      <c r="B31" s="248" t="s">
        <v>1146</v>
      </c>
      <c r="C31" s="249" t="s">
        <v>1103</v>
      </c>
      <c r="D31" s="249" t="s">
        <v>1103</v>
      </c>
      <c r="E31" s="249" t="s">
        <v>185</v>
      </c>
      <c r="F31" s="249" t="s">
        <v>1103</v>
      </c>
    </row>
    <row r="32" spans="1:6">
      <c r="A32" s="350"/>
      <c r="B32" s="248" t="s">
        <v>1147</v>
      </c>
      <c r="C32" s="249" t="s">
        <v>1103</v>
      </c>
      <c r="D32" s="249" t="s">
        <v>1103</v>
      </c>
      <c r="E32" s="249" t="s">
        <v>1103</v>
      </c>
      <c r="F32" s="240" t="s">
        <v>140</v>
      </c>
    </row>
    <row r="33" spans="1:6">
      <c r="A33" s="347" t="s">
        <v>1141</v>
      </c>
      <c r="B33" s="248" t="s">
        <v>1148</v>
      </c>
      <c r="C33" s="240" t="s">
        <v>185</v>
      </c>
      <c r="D33" s="240" t="s">
        <v>185</v>
      </c>
      <c r="E33" s="240" t="s">
        <v>185</v>
      </c>
      <c r="F33" s="240" t="s">
        <v>185</v>
      </c>
    </row>
    <row r="34" spans="1:6" ht="25.2">
      <c r="A34" s="347"/>
      <c r="B34" s="250" t="s">
        <v>352</v>
      </c>
      <c r="C34" s="240" t="s">
        <v>185</v>
      </c>
      <c r="D34" s="240" t="s">
        <v>185</v>
      </c>
      <c r="E34" s="240" t="s">
        <v>185</v>
      </c>
      <c r="F34" s="240" t="s">
        <v>185</v>
      </c>
    </row>
    <row r="35" spans="1:6">
      <c r="A35" s="347"/>
      <c r="B35" s="250" t="s">
        <v>336</v>
      </c>
      <c r="C35" s="249" t="s">
        <v>1103</v>
      </c>
      <c r="D35" s="240" t="s">
        <v>185</v>
      </c>
      <c r="E35" s="240" t="s">
        <v>35</v>
      </c>
      <c r="F35" s="240" t="s">
        <v>35</v>
      </c>
    </row>
    <row r="36" spans="1:6">
      <c r="B36" s="251" t="s">
        <v>1149</v>
      </c>
      <c r="C36" s="252">
        <f>2*5*3*2*2*2*2</f>
        <v>480</v>
      </c>
      <c r="D36" s="252">
        <f>2*4*3*2*2*2*2*2</f>
        <v>768</v>
      </c>
      <c r="E36" s="252">
        <f>2*4*3*2*3*2*2</f>
        <v>576</v>
      </c>
      <c r="F36" s="252">
        <f>2*5*3*3*2*2</f>
        <v>360</v>
      </c>
    </row>
  </sheetData>
  <mergeCells count="7">
    <mergeCell ref="A3:A4"/>
    <mergeCell ref="A33:A35"/>
    <mergeCell ref="A30:A32"/>
    <mergeCell ref="A5:A6"/>
    <mergeCell ref="A23:A29"/>
    <mergeCell ref="A7:A14"/>
    <mergeCell ref="A15:A22"/>
  </mergeCells>
  <phoneticPr fontId="25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0055B-4BC7-4634-8149-A34DE0DC6EAE}">
  <sheetPr>
    <outlinePr summaryBelow="0" summaryRight="0"/>
  </sheetPr>
  <dimension ref="A1:I287"/>
  <sheetViews>
    <sheetView workbookViewId="0"/>
  </sheetViews>
  <sheetFormatPr baseColWidth="10" defaultColWidth="14" defaultRowHeight="13.8"/>
  <cols>
    <col min="1" max="1" width="22" customWidth="1"/>
    <col min="2" max="2" width="52" customWidth="1"/>
    <col min="3" max="3" width="11" customWidth="1"/>
    <col min="4" max="7" width="32" customWidth="1"/>
    <col min="8" max="8" width="26" customWidth="1"/>
    <col min="9" max="9" width="61" customWidth="1"/>
  </cols>
  <sheetData>
    <row r="1" spans="1:9">
      <c r="A1" s="136"/>
      <c r="B1" s="352" t="s">
        <v>706</v>
      </c>
      <c r="C1" s="352"/>
      <c r="D1" s="353" t="s">
        <v>707</v>
      </c>
      <c r="E1" s="353"/>
      <c r="F1" s="354" t="s">
        <v>708</v>
      </c>
      <c r="G1" s="354"/>
      <c r="H1" s="143" t="s">
        <v>709</v>
      </c>
    </row>
    <row r="2" spans="1:9">
      <c r="A2" s="136" t="s">
        <v>33</v>
      </c>
      <c r="B2" s="352"/>
      <c r="C2" s="352"/>
      <c r="D2" s="139" t="s">
        <v>710</v>
      </c>
      <c r="E2" s="140" t="s">
        <v>37</v>
      </c>
      <c r="F2" s="141" t="s">
        <v>711</v>
      </c>
      <c r="G2" s="137" t="s">
        <v>34</v>
      </c>
      <c r="H2" s="142" t="s">
        <v>36</v>
      </c>
      <c r="I2" s="138" t="s">
        <v>712</v>
      </c>
    </row>
    <row r="3" spans="1:9">
      <c r="A3" s="147" t="s">
        <v>41</v>
      </c>
      <c r="B3" s="148" t="s">
        <v>713</v>
      </c>
      <c r="C3" s="148"/>
      <c r="D3" s="151"/>
      <c r="E3" s="145"/>
      <c r="F3" s="149"/>
      <c r="G3" s="146"/>
      <c r="H3" s="150"/>
      <c r="I3" s="98"/>
    </row>
    <row r="4" spans="1:9">
      <c r="A4" s="99" t="s">
        <v>44</v>
      </c>
      <c r="B4" s="96" t="s">
        <v>42</v>
      </c>
      <c r="C4" s="96" t="s">
        <v>43</v>
      </c>
      <c r="D4" s="97">
        <v>4912</v>
      </c>
      <c r="E4" s="100">
        <v>4854</v>
      </c>
      <c r="F4" s="94">
        <v>5101</v>
      </c>
      <c r="G4" s="95">
        <v>4790</v>
      </c>
      <c r="H4" s="101">
        <v>4790</v>
      </c>
      <c r="I4" s="98" t="s">
        <v>714</v>
      </c>
    </row>
    <row r="5" spans="1:9">
      <c r="A5" s="99" t="s">
        <v>49</v>
      </c>
      <c r="B5" s="96" t="s">
        <v>715</v>
      </c>
      <c r="C5" s="96" t="s">
        <v>43</v>
      </c>
      <c r="D5" s="97">
        <v>1987</v>
      </c>
      <c r="E5" s="100">
        <v>1995</v>
      </c>
      <c r="F5" s="94">
        <v>1987</v>
      </c>
      <c r="G5" s="95">
        <v>1960</v>
      </c>
      <c r="H5" s="101">
        <v>1960</v>
      </c>
      <c r="I5" s="98"/>
    </row>
    <row r="6" spans="1:9">
      <c r="A6" s="99" t="s">
        <v>47</v>
      </c>
      <c r="B6" s="96" t="s">
        <v>716</v>
      </c>
      <c r="C6" s="96" t="s">
        <v>43</v>
      </c>
      <c r="D6" s="97">
        <v>2271</v>
      </c>
      <c r="E6" s="100"/>
      <c r="F6" s="94">
        <v>2202</v>
      </c>
      <c r="G6" s="95">
        <v>2178</v>
      </c>
      <c r="H6" s="101">
        <v>2178</v>
      </c>
      <c r="I6" s="98"/>
    </row>
    <row r="7" spans="1:9">
      <c r="A7" s="107" t="s">
        <v>51</v>
      </c>
      <c r="B7" s="96" t="s">
        <v>50</v>
      </c>
      <c r="C7" s="96" t="s">
        <v>43</v>
      </c>
      <c r="D7" s="97">
        <v>1720</v>
      </c>
      <c r="E7" s="100">
        <v>1705</v>
      </c>
      <c r="F7" s="94">
        <v>1509</v>
      </c>
      <c r="G7" s="95">
        <v>1499</v>
      </c>
      <c r="H7" s="101">
        <v>1499</v>
      </c>
      <c r="I7" s="98"/>
    </row>
    <row r="8" spans="1:9">
      <c r="A8" s="99" t="s">
        <v>53</v>
      </c>
      <c r="B8" s="96" t="s">
        <v>52</v>
      </c>
      <c r="C8" s="96" t="s">
        <v>43</v>
      </c>
      <c r="D8" s="97">
        <v>2960</v>
      </c>
      <c r="E8" s="100">
        <v>2915</v>
      </c>
      <c r="F8" s="94">
        <v>3060</v>
      </c>
      <c r="G8" s="95">
        <v>2888</v>
      </c>
      <c r="H8" s="101">
        <v>2888</v>
      </c>
      <c r="I8" s="98"/>
    </row>
    <row r="9" spans="1:9">
      <c r="A9" s="99" t="s">
        <v>55</v>
      </c>
      <c r="B9" s="96" t="s">
        <v>54</v>
      </c>
      <c r="C9" s="96" t="s">
        <v>43</v>
      </c>
      <c r="D9" s="97">
        <v>1668</v>
      </c>
      <c r="E9" s="100">
        <v>1711</v>
      </c>
      <c r="F9" s="94">
        <v>1668</v>
      </c>
      <c r="G9" s="95">
        <v>1685</v>
      </c>
      <c r="H9" s="101">
        <v>1685</v>
      </c>
      <c r="I9" s="98"/>
    </row>
    <row r="10" spans="1:9">
      <c r="A10" s="99" t="s">
        <v>57</v>
      </c>
      <c r="B10" s="96" t="s">
        <v>56</v>
      </c>
      <c r="C10" s="96" t="s">
        <v>43</v>
      </c>
      <c r="D10" s="97">
        <v>1672</v>
      </c>
      <c r="E10" s="100">
        <v>1711</v>
      </c>
      <c r="F10" s="94">
        <v>1672</v>
      </c>
      <c r="G10" s="95">
        <v>1685</v>
      </c>
      <c r="H10" s="101">
        <v>1685</v>
      </c>
      <c r="I10" s="98"/>
    </row>
    <row r="11" spans="1:9">
      <c r="A11" s="99" t="s">
        <v>60</v>
      </c>
      <c r="B11" s="96" t="s">
        <v>717</v>
      </c>
      <c r="C11" s="96" t="s">
        <v>59</v>
      </c>
      <c r="D11" s="105">
        <v>12.5</v>
      </c>
      <c r="E11" s="130">
        <v>12.2</v>
      </c>
      <c r="F11" s="112">
        <v>12.5</v>
      </c>
      <c r="G11" s="123">
        <v>11.8</v>
      </c>
      <c r="H11" s="129">
        <v>11.8</v>
      </c>
      <c r="I11" s="98"/>
    </row>
    <row r="12" spans="1:9">
      <c r="A12" s="99" t="s">
        <v>89</v>
      </c>
      <c r="B12" s="96" t="s">
        <v>718</v>
      </c>
      <c r="C12" s="96" t="s">
        <v>43</v>
      </c>
      <c r="D12" s="115">
        <v>158</v>
      </c>
      <c r="E12" s="116"/>
      <c r="F12" s="94">
        <v>128</v>
      </c>
      <c r="G12" s="122">
        <v>135</v>
      </c>
      <c r="H12" s="129">
        <v>135</v>
      </c>
      <c r="I12" s="98"/>
    </row>
    <row r="13" spans="1:9">
      <c r="A13" s="99" t="s">
        <v>91</v>
      </c>
      <c r="B13" s="96" t="s">
        <v>90</v>
      </c>
      <c r="C13" s="96" t="s">
        <v>43</v>
      </c>
      <c r="D13" s="115">
        <v>108</v>
      </c>
      <c r="E13" s="116"/>
      <c r="F13" s="94">
        <v>118</v>
      </c>
      <c r="G13" s="117">
        <v>135</v>
      </c>
      <c r="H13" s="129">
        <v>155</v>
      </c>
      <c r="I13" s="98"/>
    </row>
    <row r="14" spans="1:9">
      <c r="A14" s="99" t="s">
        <v>93</v>
      </c>
      <c r="B14" s="96" t="s">
        <v>92</v>
      </c>
      <c r="C14" s="96" t="s">
        <v>43</v>
      </c>
      <c r="D14" s="115">
        <v>198</v>
      </c>
      <c r="E14" s="116"/>
      <c r="F14" s="94">
        <v>168</v>
      </c>
      <c r="G14" s="117">
        <v>135</v>
      </c>
      <c r="H14" s="118">
        <v>135</v>
      </c>
      <c r="I14" s="98"/>
    </row>
    <row r="15" spans="1:9">
      <c r="A15" s="99" t="s">
        <v>95</v>
      </c>
      <c r="B15" s="96" t="s">
        <v>719</v>
      </c>
      <c r="C15" s="96" t="s">
        <v>43</v>
      </c>
      <c r="D15" s="220">
        <v>5</v>
      </c>
      <c r="E15" s="223">
        <v>0</v>
      </c>
      <c r="F15" s="221">
        <v>3</v>
      </c>
      <c r="G15" s="122">
        <v>0</v>
      </c>
      <c r="H15" s="222">
        <v>0</v>
      </c>
      <c r="I15" s="98"/>
    </row>
    <row r="16" spans="1:9" ht="63">
      <c r="A16" s="99"/>
      <c r="B16" s="96" t="s">
        <v>720</v>
      </c>
      <c r="C16" s="96" t="s">
        <v>43</v>
      </c>
      <c r="D16" s="113" t="s">
        <v>721</v>
      </c>
      <c r="E16" s="111" t="s">
        <v>35</v>
      </c>
      <c r="F16" s="112" t="s">
        <v>722</v>
      </c>
      <c r="G16" s="95" t="s">
        <v>35</v>
      </c>
      <c r="H16" s="94" t="s">
        <v>35</v>
      </c>
      <c r="I16" s="98"/>
    </row>
    <row r="17" spans="1:9">
      <c r="A17" s="99"/>
      <c r="B17" s="96" t="s">
        <v>723</v>
      </c>
      <c r="C17" s="96" t="s">
        <v>106</v>
      </c>
      <c r="D17" s="97">
        <v>2346</v>
      </c>
      <c r="E17" s="102">
        <v>2303</v>
      </c>
      <c r="F17" s="94">
        <v>2359</v>
      </c>
      <c r="G17" s="95">
        <v>2140</v>
      </c>
      <c r="H17" s="103">
        <v>2190</v>
      </c>
      <c r="I17" s="98"/>
    </row>
    <row r="18" spans="1:9">
      <c r="A18" s="99"/>
      <c r="B18" s="96" t="s">
        <v>724</v>
      </c>
      <c r="C18" s="96" t="s">
        <v>106</v>
      </c>
      <c r="D18" s="97">
        <v>2366</v>
      </c>
      <c r="E18" s="102">
        <v>2323</v>
      </c>
      <c r="F18" s="94">
        <v>2379</v>
      </c>
      <c r="G18" s="95">
        <v>2160</v>
      </c>
      <c r="H18" s="103">
        <v>2210</v>
      </c>
      <c r="I18" s="98"/>
    </row>
    <row r="19" spans="1:9">
      <c r="A19" s="99"/>
      <c r="B19" s="96" t="s">
        <v>725</v>
      </c>
      <c r="C19" s="96" t="s">
        <v>106</v>
      </c>
      <c r="D19" s="155">
        <v>2890</v>
      </c>
      <c r="E19" s="102">
        <v>2843</v>
      </c>
      <c r="F19" s="94">
        <v>2900</v>
      </c>
      <c r="G19" s="156">
        <v>2690</v>
      </c>
      <c r="H19" s="103">
        <v>2730</v>
      </c>
      <c r="I19" s="98"/>
    </row>
    <row r="20" spans="1:9">
      <c r="A20" s="99"/>
      <c r="B20" s="96" t="s">
        <v>726</v>
      </c>
      <c r="C20" s="96" t="s">
        <v>106</v>
      </c>
      <c r="D20" s="155">
        <v>544</v>
      </c>
      <c r="E20" s="102">
        <v>540</v>
      </c>
      <c r="F20" s="94">
        <v>541</v>
      </c>
      <c r="G20" s="156">
        <v>550</v>
      </c>
      <c r="H20" s="103">
        <v>540</v>
      </c>
      <c r="I20" s="98"/>
    </row>
    <row r="21" spans="1:9">
      <c r="A21" s="99"/>
      <c r="B21" s="96" t="s">
        <v>727</v>
      </c>
      <c r="C21" s="96" t="s">
        <v>106</v>
      </c>
      <c r="D21" s="155">
        <v>524</v>
      </c>
      <c r="E21" s="102">
        <v>520</v>
      </c>
      <c r="F21" s="94">
        <v>521</v>
      </c>
      <c r="G21" s="156">
        <v>530</v>
      </c>
      <c r="H21" s="103">
        <v>520</v>
      </c>
      <c r="I21" s="98"/>
    </row>
    <row r="22" spans="1:9">
      <c r="A22" s="99" t="s">
        <v>114</v>
      </c>
      <c r="B22" s="96" t="s">
        <v>728</v>
      </c>
      <c r="C22" s="96" t="s">
        <v>106</v>
      </c>
      <c r="D22" s="105" t="s">
        <v>729</v>
      </c>
      <c r="E22" s="172">
        <v>75</v>
      </c>
      <c r="F22" s="94" t="s">
        <v>35</v>
      </c>
      <c r="G22" s="123">
        <v>50</v>
      </c>
      <c r="H22" s="173">
        <v>75</v>
      </c>
      <c r="I22" s="98"/>
    </row>
    <row r="23" spans="1:9">
      <c r="A23" s="99" t="s">
        <v>730</v>
      </c>
      <c r="B23" s="96" t="s">
        <v>731</v>
      </c>
      <c r="C23" s="96" t="s">
        <v>333</v>
      </c>
      <c r="D23" s="105">
        <v>1.3</v>
      </c>
      <c r="E23" s="172">
        <v>1.3</v>
      </c>
      <c r="F23" s="112">
        <v>1.9</v>
      </c>
      <c r="G23" s="123">
        <v>1.7</v>
      </c>
      <c r="H23" s="173">
        <v>1.8</v>
      </c>
      <c r="I23" s="98"/>
    </row>
    <row r="24" spans="1:9">
      <c r="A24" s="99" t="s">
        <v>732</v>
      </c>
      <c r="B24" s="96" t="s">
        <v>733</v>
      </c>
      <c r="C24" s="96" t="s">
        <v>333</v>
      </c>
      <c r="D24" s="119">
        <v>1</v>
      </c>
      <c r="E24" s="188">
        <v>1</v>
      </c>
      <c r="F24" s="187">
        <v>1.25</v>
      </c>
      <c r="G24" s="122">
        <v>1.28</v>
      </c>
      <c r="H24" s="173">
        <v>1.35</v>
      </c>
      <c r="I24" s="98"/>
    </row>
    <row r="25" spans="1:9">
      <c r="A25" s="99" t="s">
        <v>734</v>
      </c>
      <c r="B25" s="96" t="s">
        <v>735</v>
      </c>
      <c r="C25" s="96" t="s">
        <v>82</v>
      </c>
      <c r="D25" s="105">
        <v>570</v>
      </c>
      <c r="E25" s="172">
        <v>579</v>
      </c>
      <c r="F25" s="94">
        <v>363</v>
      </c>
      <c r="G25" s="123">
        <v>386</v>
      </c>
      <c r="H25" s="173">
        <v>450</v>
      </c>
      <c r="I25" s="98"/>
    </row>
    <row r="26" spans="1:9">
      <c r="A26" s="99" t="s">
        <v>736</v>
      </c>
      <c r="B26" s="96" t="s">
        <v>737</v>
      </c>
      <c r="C26" s="96" t="s">
        <v>82</v>
      </c>
      <c r="D26" s="105">
        <v>658</v>
      </c>
      <c r="E26" s="172">
        <v>668</v>
      </c>
      <c r="F26" s="94" t="s">
        <v>35</v>
      </c>
      <c r="G26" s="123">
        <v>394</v>
      </c>
      <c r="H26" s="173">
        <v>492</v>
      </c>
      <c r="I26" s="98"/>
    </row>
    <row r="27" spans="1:9">
      <c r="A27" s="99" t="s">
        <v>738</v>
      </c>
      <c r="B27" s="96" t="s">
        <v>739</v>
      </c>
      <c r="C27" s="96" t="s">
        <v>82</v>
      </c>
      <c r="D27" s="97">
        <v>1545</v>
      </c>
      <c r="E27" s="102">
        <v>1430</v>
      </c>
      <c r="F27" s="94" t="s">
        <v>35</v>
      </c>
      <c r="G27" s="156">
        <v>1135</v>
      </c>
      <c r="H27" s="103">
        <v>1247</v>
      </c>
      <c r="I27" s="98"/>
    </row>
    <row r="28" spans="1:9">
      <c r="A28" s="99" t="s">
        <v>740</v>
      </c>
      <c r="B28" s="96" t="s">
        <v>741</v>
      </c>
      <c r="C28" s="96" t="s">
        <v>82</v>
      </c>
      <c r="D28" s="97" t="s">
        <v>35</v>
      </c>
      <c r="E28" s="111" t="s">
        <v>35</v>
      </c>
      <c r="F28" s="94" t="s">
        <v>35</v>
      </c>
      <c r="G28" s="95" t="s">
        <v>35</v>
      </c>
      <c r="H28" s="94" t="s">
        <v>35</v>
      </c>
      <c r="I28" s="98"/>
    </row>
    <row r="29" spans="1:9">
      <c r="A29" s="99" t="s">
        <v>742</v>
      </c>
      <c r="B29" s="96" t="s">
        <v>483</v>
      </c>
      <c r="C29" s="96" t="s">
        <v>168</v>
      </c>
      <c r="D29" s="105">
        <v>5</v>
      </c>
      <c r="E29" s="111">
        <v>5</v>
      </c>
      <c r="F29" s="94">
        <v>5</v>
      </c>
      <c r="G29" s="123">
        <v>5</v>
      </c>
      <c r="H29" s="229">
        <v>5</v>
      </c>
      <c r="I29" s="98"/>
    </row>
    <row r="30" spans="1:9" ht="25.2">
      <c r="A30" s="99" t="s">
        <v>743</v>
      </c>
      <c r="B30" s="96" t="s">
        <v>744</v>
      </c>
      <c r="C30" s="96" t="s">
        <v>168</v>
      </c>
      <c r="D30" s="105" t="s">
        <v>252</v>
      </c>
      <c r="E30" s="199" t="s">
        <v>745</v>
      </c>
      <c r="F30" s="94" t="s">
        <v>746</v>
      </c>
      <c r="G30" s="123" t="s">
        <v>745</v>
      </c>
      <c r="H30" s="106" t="s">
        <v>745</v>
      </c>
      <c r="I30" s="98"/>
    </row>
    <row r="31" spans="1:9">
      <c r="A31" s="147" t="s">
        <v>62</v>
      </c>
      <c r="B31" s="148" t="s">
        <v>138</v>
      </c>
      <c r="C31" s="148"/>
      <c r="D31" s="151"/>
      <c r="E31" s="145"/>
      <c r="F31" s="149"/>
      <c r="G31" s="146"/>
      <c r="H31" s="150"/>
      <c r="I31" s="98"/>
    </row>
    <row r="32" spans="1:9">
      <c r="A32" s="99" t="s">
        <v>747</v>
      </c>
      <c r="B32" s="96" t="s">
        <v>164</v>
      </c>
      <c r="C32" s="96" t="s">
        <v>165</v>
      </c>
      <c r="D32" s="105">
        <v>0.26</v>
      </c>
      <c r="E32" s="172">
        <v>0.25</v>
      </c>
      <c r="F32" s="216">
        <v>0.21</v>
      </c>
      <c r="G32" s="123">
        <v>0.24</v>
      </c>
      <c r="H32" s="173">
        <v>0.26</v>
      </c>
      <c r="I32" s="98"/>
    </row>
    <row r="33" spans="1:9">
      <c r="A33" s="99" t="s">
        <v>748</v>
      </c>
      <c r="B33" s="96" t="s">
        <v>749</v>
      </c>
      <c r="C33" s="96" t="s">
        <v>157</v>
      </c>
      <c r="D33" s="212">
        <v>3.9</v>
      </c>
      <c r="E33" s="214">
        <v>4.5</v>
      </c>
      <c r="F33" s="211">
        <v>3.8</v>
      </c>
      <c r="G33" s="215">
        <v>4</v>
      </c>
      <c r="H33" s="213">
        <v>4</v>
      </c>
      <c r="I33" s="98"/>
    </row>
    <row r="34" spans="1:9">
      <c r="A34" s="99" t="s">
        <v>750</v>
      </c>
      <c r="B34" s="96" t="s">
        <v>751</v>
      </c>
      <c r="C34" s="96" t="s">
        <v>163</v>
      </c>
      <c r="D34" s="105">
        <v>200</v>
      </c>
      <c r="E34" s="172">
        <v>200</v>
      </c>
      <c r="F34" s="94">
        <v>200</v>
      </c>
      <c r="G34" s="123">
        <v>200</v>
      </c>
      <c r="H34" s="173">
        <v>200</v>
      </c>
      <c r="I34" s="98"/>
    </row>
    <row r="35" spans="1:9">
      <c r="A35" s="99" t="s">
        <v>752</v>
      </c>
      <c r="B35" s="96" t="s">
        <v>753</v>
      </c>
      <c r="C35" s="96" t="s">
        <v>168</v>
      </c>
      <c r="D35" s="97" t="s">
        <v>140</v>
      </c>
      <c r="E35" s="218" t="s">
        <v>140</v>
      </c>
      <c r="F35" s="94" t="s">
        <v>140</v>
      </c>
      <c r="G35" s="95" t="s">
        <v>140</v>
      </c>
      <c r="H35" s="94" t="s">
        <v>140</v>
      </c>
      <c r="I35" s="98"/>
    </row>
    <row r="36" spans="1:9">
      <c r="A36" s="107" t="s">
        <v>754</v>
      </c>
      <c r="B36" s="104" t="s">
        <v>139</v>
      </c>
      <c r="C36" s="96" t="s">
        <v>168</v>
      </c>
      <c r="D36" s="97" t="s">
        <v>140</v>
      </c>
      <c r="E36" s="97" t="s">
        <v>140</v>
      </c>
      <c r="F36" s="94" t="s">
        <v>140</v>
      </c>
      <c r="G36" s="95" t="s">
        <v>140</v>
      </c>
      <c r="H36" s="94" t="s">
        <v>140</v>
      </c>
      <c r="I36" s="98"/>
    </row>
    <row r="37" spans="1:9">
      <c r="A37" s="147" t="s">
        <v>755</v>
      </c>
      <c r="B37" s="148" t="s">
        <v>756</v>
      </c>
      <c r="C37" s="148"/>
      <c r="D37" s="151"/>
      <c r="E37" s="145"/>
      <c r="F37" s="149"/>
      <c r="G37" s="146"/>
      <c r="H37" s="150"/>
      <c r="I37" s="98"/>
    </row>
    <row r="38" spans="1:9">
      <c r="A38" s="99" t="s">
        <v>757</v>
      </c>
      <c r="B38" s="96" t="s">
        <v>144</v>
      </c>
      <c r="C38" s="96" t="s">
        <v>147</v>
      </c>
      <c r="D38" s="105">
        <v>180</v>
      </c>
      <c r="E38" s="123">
        <v>150</v>
      </c>
      <c r="F38" s="94">
        <v>180</v>
      </c>
      <c r="G38" s="123">
        <v>150</v>
      </c>
      <c r="H38" s="106">
        <v>150</v>
      </c>
      <c r="I38" s="98"/>
    </row>
    <row r="39" spans="1:9">
      <c r="A39" s="99" t="s">
        <v>758</v>
      </c>
      <c r="B39" s="96" t="s">
        <v>759</v>
      </c>
      <c r="C39" s="96" t="s">
        <v>147</v>
      </c>
      <c r="D39" s="105">
        <v>300</v>
      </c>
      <c r="E39" s="123">
        <v>210</v>
      </c>
      <c r="F39" s="94">
        <v>300</v>
      </c>
      <c r="G39" s="123">
        <v>210</v>
      </c>
      <c r="H39" s="106">
        <v>210</v>
      </c>
      <c r="I39" s="98"/>
    </row>
    <row r="40" spans="1:9">
      <c r="A40" s="99" t="s">
        <v>760</v>
      </c>
      <c r="B40" s="96" t="s">
        <v>761</v>
      </c>
      <c r="C40" s="96" t="s">
        <v>147</v>
      </c>
      <c r="D40" s="97">
        <v>480</v>
      </c>
      <c r="E40" s="123">
        <v>360</v>
      </c>
      <c r="F40" s="94">
        <v>480</v>
      </c>
      <c r="G40" s="123">
        <v>360</v>
      </c>
      <c r="H40" s="106">
        <v>360</v>
      </c>
      <c r="I40" s="98"/>
    </row>
    <row r="41" spans="1:9">
      <c r="A41" s="99"/>
      <c r="B41" s="96" t="s">
        <v>762</v>
      </c>
      <c r="C41" s="96" t="s">
        <v>763</v>
      </c>
      <c r="D41" s="97">
        <v>653</v>
      </c>
      <c r="E41" s="123">
        <v>490</v>
      </c>
      <c r="F41" s="94">
        <v>653</v>
      </c>
      <c r="G41" s="123">
        <v>490</v>
      </c>
      <c r="H41" s="106">
        <v>490</v>
      </c>
      <c r="I41" s="98"/>
    </row>
    <row r="42" spans="1:9">
      <c r="A42" s="99" t="s">
        <v>764</v>
      </c>
      <c r="B42" s="96" t="s">
        <v>765</v>
      </c>
      <c r="C42" s="96" t="s">
        <v>153</v>
      </c>
      <c r="D42" s="97">
        <v>850</v>
      </c>
      <c r="E42" s="123">
        <v>700</v>
      </c>
      <c r="F42" s="94">
        <v>850</v>
      </c>
      <c r="G42" s="123">
        <v>700</v>
      </c>
      <c r="H42" s="106">
        <v>700</v>
      </c>
      <c r="I42" s="98"/>
    </row>
    <row r="43" spans="1:9">
      <c r="A43" s="99" t="s">
        <v>766</v>
      </c>
      <c r="B43" s="96" t="s">
        <v>767</v>
      </c>
      <c r="C43" s="96" t="s">
        <v>147</v>
      </c>
      <c r="D43" s="105">
        <v>11</v>
      </c>
      <c r="E43" s="123">
        <v>11</v>
      </c>
      <c r="F43" s="94">
        <v>11</v>
      </c>
      <c r="G43" s="123">
        <v>11</v>
      </c>
      <c r="H43" s="106">
        <v>11</v>
      </c>
      <c r="I43" s="98"/>
    </row>
    <row r="44" spans="1:9">
      <c r="A44" s="99" t="s">
        <v>768</v>
      </c>
      <c r="B44" s="96" t="s">
        <v>769</v>
      </c>
      <c r="C44" s="96" t="s">
        <v>147</v>
      </c>
      <c r="D44" s="105">
        <v>140</v>
      </c>
      <c r="E44" s="123">
        <v>140</v>
      </c>
      <c r="F44" s="106">
        <v>140</v>
      </c>
      <c r="G44" s="123">
        <v>140</v>
      </c>
      <c r="H44" s="106">
        <v>140</v>
      </c>
      <c r="I44" s="98"/>
    </row>
    <row r="45" spans="1:9">
      <c r="A45" s="99"/>
      <c r="B45" s="96" t="s">
        <v>770</v>
      </c>
      <c r="C45" s="96" t="s">
        <v>147</v>
      </c>
      <c r="D45" s="105">
        <v>125</v>
      </c>
      <c r="E45" s="123">
        <v>125</v>
      </c>
      <c r="F45" s="106">
        <v>125</v>
      </c>
      <c r="G45" s="123">
        <v>125</v>
      </c>
      <c r="H45" s="106">
        <v>125</v>
      </c>
      <c r="I45" s="98"/>
    </row>
    <row r="46" spans="1:9">
      <c r="A46" s="99" t="s">
        <v>771</v>
      </c>
      <c r="B46" s="96" t="s">
        <v>772</v>
      </c>
      <c r="C46" s="96" t="s">
        <v>207</v>
      </c>
      <c r="D46" s="105">
        <v>33</v>
      </c>
      <c r="E46" s="123">
        <v>33</v>
      </c>
      <c r="F46" s="94">
        <v>33</v>
      </c>
      <c r="G46" s="123">
        <v>33</v>
      </c>
      <c r="H46" s="106">
        <v>33</v>
      </c>
      <c r="I46" s="98"/>
    </row>
    <row r="47" spans="1:9">
      <c r="A47" s="99" t="s">
        <v>771</v>
      </c>
      <c r="B47" s="96" t="s">
        <v>773</v>
      </c>
      <c r="C47" s="96" t="s">
        <v>207</v>
      </c>
      <c r="D47" s="105">
        <v>30</v>
      </c>
      <c r="E47" s="123">
        <v>30</v>
      </c>
      <c r="F47" s="94">
        <v>30</v>
      </c>
      <c r="G47" s="123">
        <v>30</v>
      </c>
      <c r="H47" s="106">
        <v>30</v>
      </c>
      <c r="I47" s="98"/>
    </row>
    <row r="48" spans="1:9">
      <c r="A48" s="99" t="s">
        <v>774</v>
      </c>
      <c r="B48" s="96" t="s">
        <v>775</v>
      </c>
      <c r="C48" s="96" t="s">
        <v>207</v>
      </c>
      <c r="D48" s="105">
        <v>45</v>
      </c>
      <c r="E48" s="123">
        <v>45</v>
      </c>
      <c r="F48" s="94">
        <v>45</v>
      </c>
      <c r="G48" s="123">
        <v>45</v>
      </c>
      <c r="H48" s="106">
        <v>45</v>
      </c>
      <c r="I48" s="98"/>
    </row>
    <row r="49" spans="1:9">
      <c r="A49" s="99" t="s">
        <v>774</v>
      </c>
      <c r="B49" s="96" t="s">
        <v>776</v>
      </c>
      <c r="C49" s="96" t="s">
        <v>207</v>
      </c>
      <c r="D49" s="105">
        <v>40</v>
      </c>
      <c r="E49" s="123">
        <v>40</v>
      </c>
      <c r="F49" s="94">
        <v>40</v>
      </c>
      <c r="G49" s="123">
        <v>40</v>
      </c>
      <c r="H49" s="106">
        <v>40</v>
      </c>
      <c r="I49" s="98"/>
    </row>
    <row r="50" spans="1:9">
      <c r="A50" s="99" t="s">
        <v>777</v>
      </c>
      <c r="B50" s="96" t="s">
        <v>778</v>
      </c>
      <c r="C50" s="96" t="s">
        <v>231</v>
      </c>
      <c r="D50" s="105" t="s">
        <v>779</v>
      </c>
      <c r="E50" s="172" t="s">
        <v>780</v>
      </c>
      <c r="F50" s="94" t="s">
        <v>781</v>
      </c>
      <c r="G50" s="123" t="s">
        <v>782</v>
      </c>
      <c r="H50" s="173" t="s">
        <v>783</v>
      </c>
      <c r="I50" t="s">
        <v>784</v>
      </c>
    </row>
    <row r="51" spans="1:9">
      <c r="A51" s="99"/>
      <c r="B51" s="96" t="s">
        <v>785</v>
      </c>
      <c r="C51" s="96" t="s">
        <v>231</v>
      </c>
      <c r="D51" s="105" t="s">
        <v>786</v>
      </c>
      <c r="E51" s="172" t="s">
        <v>787</v>
      </c>
      <c r="F51" s="94" t="s">
        <v>788</v>
      </c>
      <c r="G51" s="123" t="s">
        <v>789</v>
      </c>
      <c r="H51" s="173" t="s">
        <v>790</v>
      </c>
      <c r="I51" t="s">
        <v>791</v>
      </c>
    </row>
    <row r="52" spans="1:9">
      <c r="A52" s="99"/>
      <c r="B52" s="96" t="s">
        <v>792</v>
      </c>
      <c r="C52" s="96" t="s">
        <v>228</v>
      </c>
      <c r="D52" s="105" t="s">
        <v>793</v>
      </c>
      <c r="E52" s="111"/>
      <c r="F52" s="94" t="s">
        <v>794</v>
      </c>
      <c r="G52" s="123" t="s">
        <v>795</v>
      </c>
      <c r="H52" s="173" t="s">
        <v>796</v>
      </c>
      <c r="I52" s="98"/>
    </row>
    <row r="53" spans="1:9">
      <c r="A53" s="99"/>
      <c r="B53" s="96" t="s">
        <v>797</v>
      </c>
      <c r="C53" s="96" t="s">
        <v>228</v>
      </c>
      <c r="D53" s="105" t="s">
        <v>798</v>
      </c>
      <c r="E53" s="111"/>
      <c r="F53" s="94" t="s">
        <v>799</v>
      </c>
      <c r="G53" s="123" t="s">
        <v>800</v>
      </c>
      <c r="H53" s="173" t="s">
        <v>801</v>
      </c>
      <c r="I53" s="98"/>
    </row>
    <row r="54" spans="1:9">
      <c r="A54" s="147" t="s">
        <v>802</v>
      </c>
      <c r="B54" s="148" t="s">
        <v>247</v>
      </c>
      <c r="C54" s="148"/>
      <c r="D54" s="151"/>
      <c r="E54" s="145"/>
      <c r="F54" s="149"/>
      <c r="G54" s="146"/>
      <c r="H54" s="150"/>
      <c r="I54" s="98"/>
    </row>
    <row r="55" spans="1:9">
      <c r="A55" s="99" t="s">
        <v>803</v>
      </c>
      <c r="B55" s="96" t="s">
        <v>804</v>
      </c>
      <c r="C55" s="96"/>
      <c r="D55" s="97" t="s">
        <v>35</v>
      </c>
      <c r="E55" s="93" t="s">
        <v>35</v>
      </c>
      <c r="F55" s="94" t="s">
        <v>35</v>
      </c>
      <c r="G55" s="95" t="s">
        <v>35</v>
      </c>
      <c r="H55" s="94" t="s">
        <v>35</v>
      </c>
      <c r="I55" s="98"/>
    </row>
    <row r="56" spans="1:9">
      <c r="A56" s="99" t="s">
        <v>805</v>
      </c>
      <c r="B56" s="96" t="s">
        <v>263</v>
      </c>
      <c r="C56" s="96"/>
      <c r="D56" s="97" t="s">
        <v>35</v>
      </c>
      <c r="E56" s="93" t="s">
        <v>140</v>
      </c>
      <c r="F56" s="94" t="s">
        <v>140</v>
      </c>
      <c r="G56" s="95" t="s">
        <v>140</v>
      </c>
      <c r="H56" s="94" t="s">
        <v>140</v>
      </c>
      <c r="I56" s="98"/>
    </row>
    <row r="57" spans="1:9">
      <c r="A57" s="135" t="s">
        <v>806</v>
      </c>
      <c r="B57" s="125" t="s">
        <v>262</v>
      </c>
      <c r="C57" s="96"/>
      <c r="D57" s="97" t="s">
        <v>140</v>
      </c>
      <c r="E57" s="93" t="s">
        <v>35</v>
      </c>
      <c r="F57" s="94" t="s">
        <v>35</v>
      </c>
      <c r="G57" s="95" t="s">
        <v>35</v>
      </c>
      <c r="H57" s="94" t="s">
        <v>35</v>
      </c>
      <c r="I57" s="98"/>
    </row>
    <row r="58" spans="1:9">
      <c r="A58" s="99" t="s">
        <v>807</v>
      </c>
      <c r="B58" s="96" t="s">
        <v>264</v>
      </c>
      <c r="C58" s="96"/>
      <c r="D58" s="97" t="s">
        <v>140</v>
      </c>
      <c r="E58" s="93" t="s">
        <v>140</v>
      </c>
      <c r="F58" s="94" t="s">
        <v>140</v>
      </c>
      <c r="G58" s="95" t="s">
        <v>140</v>
      </c>
      <c r="H58" s="94" t="s">
        <v>140</v>
      </c>
      <c r="I58" s="98"/>
    </row>
    <row r="59" spans="1:9">
      <c r="A59" s="99" t="s">
        <v>808</v>
      </c>
      <c r="B59" s="96" t="s">
        <v>809</v>
      </c>
      <c r="C59" s="96"/>
      <c r="D59" s="97" t="s">
        <v>140</v>
      </c>
      <c r="E59" s="93" t="s">
        <v>35</v>
      </c>
      <c r="F59" s="94" t="s">
        <v>140</v>
      </c>
      <c r="G59" s="95" t="s">
        <v>35</v>
      </c>
      <c r="H59" s="94" t="s">
        <v>35</v>
      </c>
      <c r="I59" s="98"/>
    </row>
    <row r="60" spans="1:9">
      <c r="A60" s="99" t="s">
        <v>810</v>
      </c>
      <c r="B60" s="96" t="s">
        <v>271</v>
      </c>
      <c r="C60" s="96"/>
      <c r="D60" s="97" t="s">
        <v>140</v>
      </c>
      <c r="E60" s="97" t="s">
        <v>140</v>
      </c>
      <c r="F60" s="94" t="s">
        <v>140</v>
      </c>
      <c r="G60" s="95" t="s">
        <v>35</v>
      </c>
      <c r="H60" s="94" t="s">
        <v>35</v>
      </c>
      <c r="I60" s="98"/>
    </row>
    <row r="61" spans="1:9">
      <c r="A61" s="99" t="s">
        <v>811</v>
      </c>
      <c r="B61" s="96" t="s">
        <v>272</v>
      </c>
      <c r="C61" s="96"/>
      <c r="D61" s="97" t="s">
        <v>140</v>
      </c>
      <c r="E61" s="97" t="s">
        <v>140</v>
      </c>
      <c r="F61" s="94" t="s">
        <v>140</v>
      </c>
      <c r="G61" s="95" t="s">
        <v>140</v>
      </c>
      <c r="H61" s="94" t="s">
        <v>140</v>
      </c>
      <c r="I61" s="98"/>
    </row>
    <row r="62" spans="1:9">
      <c r="A62" s="99" t="s">
        <v>812</v>
      </c>
      <c r="B62" s="96" t="s">
        <v>813</v>
      </c>
      <c r="C62" s="96"/>
      <c r="D62" s="97" t="s">
        <v>140</v>
      </c>
      <c r="E62" s="93" t="s">
        <v>35</v>
      </c>
      <c r="F62" s="94" t="s">
        <v>140</v>
      </c>
      <c r="G62" s="95" t="s">
        <v>35</v>
      </c>
      <c r="H62" s="94" t="s">
        <v>35</v>
      </c>
      <c r="I62" s="98"/>
    </row>
    <row r="63" spans="1:9">
      <c r="A63" s="99"/>
      <c r="B63" s="96" t="s">
        <v>814</v>
      </c>
      <c r="C63" s="96"/>
      <c r="D63" s="97" t="s">
        <v>35</v>
      </c>
      <c r="E63" s="93" t="s">
        <v>140</v>
      </c>
      <c r="F63" s="94" t="s">
        <v>35</v>
      </c>
      <c r="G63" s="95" t="s">
        <v>140</v>
      </c>
      <c r="H63" s="94" t="s">
        <v>140</v>
      </c>
      <c r="I63" s="98"/>
    </row>
    <row r="64" spans="1:9">
      <c r="A64" s="99" t="s">
        <v>815</v>
      </c>
      <c r="B64" s="96" t="s">
        <v>288</v>
      </c>
      <c r="C64" s="96"/>
      <c r="D64" s="97" t="s">
        <v>140</v>
      </c>
      <c r="E64" s="93" t="s">
        <v>140</v>
      </c>
      <c r="F64" s="94" t="s">
        <v>140</v>
      </c>
      <c r="G64" s="95" t="s">
        <v>140</v>
      </c>
      <c r="H64" s="94" t="s">
        <v>140</v>
      </c>
      <c r="I64" s="98"/>
    </row>
    <row r="65" spans="1:9">
      <c r="A65" s="99" t="s">
        <v>816</v>
      </c>
      <c r="B65" s="96" t="s">
        <v>286</v>
      </c>
      <c r="C65" s="96"/>
      <c r="D65" s="97" t="s">
        <v>140</v>
      </c>
      <c r="E65" s="93" t="s">
        <v>140</v>
      </c>
      <c r="F65" s="94" t="s">
        <v>140</v>
      </c>
      <c r="G65" s="95" t="s">
        <v>140</v>
      </c>
      <c r="H65" s="94" t="s">
        <v>140</v>
      </c>
      <c r="I65" s="98"/>
    </row>
    <row r="66" spans="1:9">
      <c r="A66" s="147" t="s">
        <v>817</v>
      </c>
      <c r="B66" s="148" t="s">
        <v>668</v>
      </c>
      <c r="C66" s="148"/>
      <c r="D66" s="151"/>
      <c r="E66" s="145"/>
      <c r="F66" s="149"/>
      <c r="G66" s="146"/>
      <c r="H66" s="150"/>
      <c r="I66" s="98"/>
    </row>
    <row r="67" spans="1:9">
      <c r="A67" s="99" t="s">
        <v>818</v>
      </c>
      <c r="B67" s="96" t="s">
        <v>678</v>
      </c>
      <c r="C67" s="96"/>
      <c r="D67" s="97" t="s">
        <v>419</v>
      </c>
      <c r="E67" s="97" t="s">
        <v>419</v>
      </c>
      <c r="F67" s="94" t="s">
        <v>419</v>
      </c>
      <c r="G67" s="95" t="s">
        <v>419</v>
      </c>
      <c r="H67" s="94" t="s">
        <v>419</v>
      </c>
      <c r="I67" s="98"/>
    </row>
    <row r="68" spans="1:9">
      <c r="A68" s="99" t="s">
        <v>819</v>
      </c>
      <c r="B68" s="96" t="s">
        <v>679</v>
      </c>
      <c r="C68" s="96"/>
      <c r="D68" s="97" t="s">
        <v>419</v>
      </c>
      <c r="E68" s="97" t="s">
        <v>419</v>
      </c>
      <c r="F68" s="94" t="s">
        <v>419</v>
      </c>
      <c r="G68" s="95" t="s">
        <v>419</v>
      </c>
      <c r="H68" s="94" t="s">
        <v>419</v>
      </c>
      <c r="I68" s="98"/>
    </row>
    <row r="69" spans="1:9">
      <c r="A69" s="99" t="s">
        <v>820</v>
      </c>
      <c r="B69" s="96" t="s">
        <v>680</v>
      </c>
      <c r="C69" s="96"/>
      <c r="D69" s="97" t="s">
        <v>419</v>
      </c>
      <c r="E69" s="97" t="s">
        <v>419</v>
      </c>
      <c r="F69" s="94" t="s">
        <v>419</v>
      </c>
      <c r="G69" s="95" t="s">
        <v>419</v>
      </c>
      <c r="H69" s="94" t="s">
        <v>419</v>
      </c>
      <c r="I69" s="98"/>
    </row>
    <row r="70" spans="1:9">
      <c r="A70" s="99" t="s">
        <v>821</v>
      </c>
      <c r="B70" s="96" t="s">
        <v>681</v>
      </c>
      <c r="C70" s="96"/>
      <c r="D70" s="97" t="s">
        <v>416</v>
      </c>
      <c r="E70" s="97" t="s">
        <v>416</v>
      </c>
      <c r="F70" s="94" t="s">
        <v>416</v>
      </c>
      <c r="G70" s="95" t="s">
        <v>416</v>
      </c>
      <c r="H70" s="94" t="s">
        <v>416</v>
      </c>
      <c r="I70" s="98"/>
    </row>
    <row r="71" spans="1:9">
      <c r="A71" s="99" t="s">
        <v>822</v>
      </c>
      <c r="B71" s="96" t="s">
        <v>683</v>
      </c>
      <c r="C71" s="96"/>
      <c r="D71" s="97" t="s">
        <v>140</v>
      </c>
      <c r="E71" s="97" t="s">
        <v>140</v>
      </c>
      <c r="F71" s="94" t="s">
        <v>140</v>
      </c>
      <c r="G71" s="95" t="s">
        <v>140</v>
      </c>
      <c r="H71" s="94" t="s">
        <v>140</v>
      </c>
      <c r="I71" s="98"/>
    </row>
    <row r="72" spans="1:9">
      <c r="A72" s="99" t="s">
        <v>823</v>
      </c>
      <c r="B72" s="96" t="s">
        <v>824</v>
      </c>
      <c r="C72" s="96"/>
      <c r="D72" s="97" t="s">
        <v>140</v>
      </c>
      <c r="E72" s="97" t="s">
        <v>140</v>
      </c>
      <c r="F72" s="94" t="s">
        <v>140</v>
      </c>
      <c r="G72" s="95" t="s">
        <v>140</v>
      </c>
      <c r="H72" s="94" t="s">
        <v>140</v>
      </c>
      <c r="I72" s="98"/>
    </row>
    <row r="73" spans="1:9">
      <c r="A73" s="99" t="s">
        <v>825</v>
      </c>
      <c r="B73" s="96" t="s">
        <v>693</v>
      </c>
      <c r="C73" s="96"/>
      <c r="D73" s="97" t="s">
        <v>826</v>
      </c>
      <c r="E73" s="97" t="s">
        <v>826</v>
      </c>
      <c r="F73" s="94" t="s">
        <v>826</v>
      </c>
      <c r="G73" s="95" t="s">
        <v>826</v>
      </c>
      <c r="H73" s="94" t="s">
        <v>826</v>
      </c>
      <c r="I73" s="98"/>
    </row>
    <row r="74" spans="1:9">
      <c r="A74" s="99" t="s">
        <v>827</v>
      </c>
      <c r="B74" s="96" t="s">
        <v>685</v>
      </c>
      <c r="C74" s="96"/>
      <c r="D74" s="97" t="s">
        <v>140</v>
      </c>
      <c r="E74" s="97" t="s">
        <v>140</v>
      </c>
      <c r="F74" s="94" t="s">
        <v>140</v>
      </c>
      <c r="G74" s="95" t="s">
        <v>140</v>
      </c>
      <c r="H74" s="94" t="s">
        <v>140</v>
      </c>
      <c r="I74" s="98"/>
    </row>
    <row r="75" spans="1:9">
      <c r="A75" s="99" t="s">
        <v>828</v>
      </c>
      <c r="B75" s="96" t="s">
        <v>688</v>
      </c>
      <c r="C75" s="96"/>
      <c r="D75" s="97" t="s">
        <v>140</v>
      </c>
      <c r="E75" s="97" t="s">
        <v>140</v>
      </c>
      <c r="F75" s="94" t="s">
        <v>140</v>
      </c>
      <c r="G75" s="95" t="s">
        <v>140</v>
      </c>
      <c r="H75" s="94" t="s">
        <v>140</v>
      </c>
      <c r="I75" s="98"/>
    </row>
    <row r="76" spans="1:9">
      <c r="A76" s="99" t="s">
        <v>829</v>
      </c>
      <c r="B76" s="96" t="s">
        <v>689</v>
      </c>
      <c r="C76" s="96"/>
      <c r="D76" s="97" t="s">
        <v>140</v>
      </c>
      <c r="E76" s="97" t="s">
        <v>140</v>
      </c>
      <c r="F76" s="94" t="s">
        <v>140</v>
      </c>
      <c r="G76" s="95" t="s">
        <v>140</v>
      </c>
      <c r="H76" s="94" t="s">
        <v>140</v>
      </c>
      <c r="I76" s="98"/>
    </row>
    <row r="77" spans="1:9">
      <c r="A77" s="99" t="s">
        <v>830</v>
      </c>
      <c r="B77" s="96" t="s">
        <v>691</v>
      </c>
      <c r="C77" s="96"/>
      <c r="D77" s="97" t="s">
        <v>140</v>
      </c>
      <c r="E77" s="97" t="s">
        <v>140</v>
      </c>
      <c r="F77" s="94" t="s">
        <v>140</v>
      </c>
      <c r="G77" s="95" t="s">
        <v>140</v>
      </c>
      <c r="H77" s="94" t="s">
        <v>140</v>
      </c>
      <c r="I77" s="98"/>
    </row>
    <row r="78" spans="1:9">
      <c r="A78" s="99" t="s">
        <v>831</v>
      </c>
      <c r="B78" s="96" t="s">
        <v>692</v>
      </c>
      <c r="C78" s="96"/>
      <c r="D78" s="97" t="s">
        <v>140</v>
      </c>
      <c r="E78" s="97" t="s">
        <v>140</v>
      </c>
      <c r="F78" s="94" t="s">
        <v>140</v>
      </c>
      <c r="G78" s="95" t="s">
        <v>140</v>
      </c>
      <c r="H78" s="94" t="s">
        <v>140</v>
      </c>
      <c r="I78" s="98"/>
    </row>
    <row r="79" spans="1:9">
      <c r="A79" s="99" t="s">
        <v>832</v>
      </c>
      <c r="B79" s="96" t="s">
        <v>695</v>
      </c>
      <c r="C79" s="96"/>
      <c r="D79" s="97" t="s">
        <v>140</v>
      </c>
      <c r="E79" s="97" t="s">
        <v>140</v>
      </c>
      <c r="F79" s="94" t="s">
        <v>140</v>
      </c>
      <c r="G79" s="95" t="s">
        <v>140</v>
      </c>
      <c r="H79" s="94" t="s">
        <v>140</v>
      </c>
      <c r="I79" s="98"/>
    </row>
    <row r="80" spans="1:9">
      <c r="A80" s="99" t="s">
        <v>833</v>
      </c>
      <c r="B80" s="96" t="s">
        <v>696</v>
      </c>
      <c r="C80" s="96"/>
      <c r="D80" s="97" t="s">
        <v>140</v>
      </c>
      <c r="E80" s="97" t="s">
        <v>140</v>
      </c>
      <c r="F80" s="94" t="s">
        <v>140</v>
      </c>
      <c r="G80" s="95" t="s">
        <v>140</v>
      </c>
      <c r="H80" s="94" t="s">
        <v>140</v>
      </c>
      <c r="I80" s="98"/>
    </row>
    <row r="81" spans="1:9">
      <c r="A81" s="99" t="s">
        <v>834</v>
      </c>
      <c r="B81" s="96" t="s">
        <v>697</v>
      </c>
      <c r="C81" s="96"/>
      <c r="D81" s="97" t="s">
        <v>140</v>
      </c>
      <c r="E81" s="97" t="s">
        <v>140</v>
      </c>
      <c r="F81" s="94" t="s">
        <v>140</v>
      </c>
      <c r="G81" s="95" t="s">
        <v>140</v>
      </c>
      <c r="H81" s="94" t="s">
        <v>140</v>
      </c>
      <c r="I81" s="98"/>
    </row>
    <row r="82" spans="1:9">
      <c r="A82" s="99" t="s">
        <v>835</v>
      </c>
      <c r="B82" s="96" t="s">
        <v>699</v>
      </c>
      <c r="C82" s="96"/>
      <c r="D82" s="97" t="s">
        <v>140</v>
      </c>
      <c r="E82" s="97" t="s">
        <v>140</v>
      </c>
      <c r="F82" s="94" t="s">
        <v>140</v>
      </c>
      <c r="G82" s="95" t="s">
        <v>140</v>
      </c>
      <c r="H82" s="94" t="s">
        <v>140</v>
      </c>
      <c r="I82" s="98"/>
    </row>
    <row r="83" spans="1:9">
      <c r="A83" s="99" t="s">
        <v>836</v>
      </c>
      <c r="B83" s="96" t="s">
        <v>700</v>
      </c>
      <c r="C83" s="96"/>
      <c r="D83" s="97" t="s">
        <v>140</v>
      </c>
      <c r="E83" s="97" t="s">
        <v>140</v>
      </c>
      <c r="F83" s="94" t="s">
        <v>140</v>
      </c>
      <c r="G83" s="95" t="s">
        <v>140</v>
      </c>
      <c r="H83" s="94" t="s">
        <v>140</v>
      </c>
      <c r="I83" s="98"/>
    </row>
    <row r="84" spans="1:9">
      <c r="A84" s="99" t="s">
        <v>837</v>
      </c>
      <c r="B84" s="96" t="s">
        <v>701</v>
      </c>
      <c r="C84" s="96"/>
      <c r="D84" s="97" t="s">
        <v>140</v>
      </c>
      <c r="E84" s="97" t="s">
        <v>140</v>
      </c>
      <c r="F84" s="94" t="s">
        <v>140</v>
      </c>
      <c r="G84" s="95" t="s">
        <v>140</v>
      </c>
      <c r="H84" s="94" t="s">
        <v>140</v>
      </c>
      <c r="I84" s="98"/>
    </row>
    <row r="85" spans="1:9">
      <c r="A85" s="99" t="s">
        <v>838</v>
      </c>
      <c r="B85" s="96" t="s">
        <v>702</v>
      </c>
      <c r="C85" s="96"/>
      <c r="D85" s="97" t="s">
        <v>140</v>
      </c>
      <c r="E85" s="97" t="s">
        <v>140</v>
      </c>
      <c r="F85" s="94" t="s">
        <v>140</v>
      </c>
      <c r="G85" s="95" t="s">
        <v>140</v>
      </c>
      <c r="H85" s="94" t="s">
        <v>140</v>
      </c>
      <c r="I85" s="98"/>
    </row>
    <row r="86" spans="1:9">
      <c r="A86" s="99" t="s">
        <v>839</v>
      </c>
      <c r="B86" s="96" t="s">
        <v>703</v>
      </c>
      <c r="C86" s="96"/>
      <c r="D86" s="97" t="s">
        <v>140</v>
      </c>
      <c r="E86" s="97" t="s">
        <v>140</v>
      </c>
      <c r="F86" s="94" t="s">
        <v>140</v>
      </c>
      <c r="G86" s="95" t="s">
        <v>140</v>
      </c>
      <c r="H86" s="94" t="s">
        <v>140</v>
      </c>
      <c r="I86" s="98"/>
    </row>
    <row r="87" spans="1:9">
      <c r="A87" s="99" t="s">
        <v>840</v>
      </c>
      <c r="B87" s="96" t="s">
        <v>704</v>
      </c>
      <c r="C87" s="96"/>
      <c r="D87" s="97" t="s">
        <v>140</v>
      </c>
      <c r="E87" s="97" t="s">
        <v>140</v>
      </c>
      <c r="F87" s="106" t="s">
        <v>35</v>
      </c>
      <c r="G87" s="123" t="s">
        <v>35</v>
      </c>
      <c r="H87" s="106" t="s">
        <v>35</v>
      </c>
      <c r="I87" s="98"/>
    </row>
    <row r="88" spans="1:9">
      <c r="A88" s="99" t="s">
        <v>841</v>
      </c>
      <c r="B88" s="96" t="s">
        <v>705</v>
      </c>
      <c r="C88" s="96"/>
      <c r="D88" s="97" t="s">
        <v>140</v>
      </c>
      <c r="E88" s="97" t="s">
        <v>140</v>
      </c>
      <c r="F88" s="106" t="s">
        <v>35</v>
      </c>
      <c r="G88" s="123" t="s">
        <v>35</v>
      </c>
      <c r="H88" s="106" t="s">
        <v>35</v>
      </c>
      <c r="I88" s="98"/>
    </row>
    <row r="89" spans="1:9">
      <c r="A89" s="147" t="s">
        <v>842</v>
      </c>
      <c r="B89" s="148" t="s">
        <v>290</v>
      </c>
      <c r="C89" s="148"/>
      <c r="D89" s="151"/>
      <c r="E89" s="145"/>
      <c r="F89" s="149"/>
      <c r="G89" s="146"/>
      <c r="H89" s="150"/>
      <c r="I89" s="98"/>
    </row>
    <row r="90" spans="1:9">
      <c r="A90" s="99"/>
      <c r="B90" s="32" t="s">
        <v>309</v>
      </c>
      <c r="C90" s="96"/>
      <c r="D90" s="97" t="s">
        <v>35</v>
      </c>
      <c r="E90" s="97" t="s">
        <v>140</v>
      </c>
      <c r="F90" s="94" t="s">
        <v>35</v>
      </c>
      <c r="G90" s="95" t="s">
        <v>35</v>
      </c>
      <c r="H90" s="94" t="s">
        <v>35</v>
      </c>
      <c r="I90" s="98"/>
    </row>
    <row r="91" spans="1:9">
      <c r="A91" s="99" t="s">
        <v>843</v>
      </c>
      <c r="B91" s="96" t="s">
        <v>844</v>
      </c>
      <c r="C91" s="96"/>
      <c r="D91" s="97" t="s">
        <v>140</v>
      </c>
      <c r="E91" s="97" t="s">
        <v>140</v>
      </c>
      <c r="F91" s="94" t="s">
        <v>140</v>
      </c>
      <c r="G91" s="95" t="s">
        <v>140</v>
      </c>
      <c r="H91" s="94" t="s">
        <v>140</v>
      </c>
      <c r="I91" s="98"/>
    </row>
    <row r="92" spans="1:9">
      <c r="A92" s="99" t="s">
        <v>845</v>
      </c>
      <c r="B92" s="96" t="s">
        <v>846</v>
      </c>
      <c r="C92" s="96"/>
      <c r="D92" s="97" t="s">
        <v>140</v>
      </c>
      <c r="E92" s="97" t="s">
        <v>140</v>
      </c>
      <c r="F92" s="94" t="s">
        <v>140</v>
      </c>
      <c r="G92" s="95" t="s">
        <v>140</v>
      </c>
      <c r="H92" s="94" t="s">
        <v>140</v>
      </c>
      <c r="I92" s="98"/>
    </row>
    <row r="93" spans="1:9">
      <c r="A93" s="99" t="s">
        <v>847</v>
      </c>
      <c r="B93" s="96" t="s">
        <v>314</v>
      </c>
      <c r="C93" s="96"/>
      <c r="D93" s="97" t="s">
        <v>140</v>
      </c>
      <c r="E93" s="97" t="s">
        <v>140</v>
      </c>
      <c r="F93" s="94" t="s">
        <v>140</v>
      </c>
      <c r="G93" s="95" t="s">
        <v>140</v>
      </c>
      <c r="H93" s="94" t="s">
        <v>140</v>
      </c>
      <c r="I93" s="98"/>
    </row>
    <row r="94" spans="1:9">
      <c r="A94" s="99" t="s">
        <v>848</v>
      </c>
      <c r="B94" s="96" t="s">
        <v>315</v>
      </c>
      <c r="C94" s="96"/>
      <c r="D94" s="97" t="s">
        <v>140</v>
      </c>
      <c r="E94" s="97" t="s">
        <v>140</v>
      </c>
      <c r="F94" s="94" t="s">
        <v>140</v>
      </c>
      <c r="G94" s="95" t="s">
        <v>140</v>
      </c>
      <c r="H94" s="94" t="s">
        <v>140</v>
      </c>
      <c r="I94" s="98"/>
    </row>
    <row r="95" spans="1:9">
      <c r="A95" s="99" t="s">
        <v>849</v>
      </c>
      <c r="B95" s="96" t="s">
        <v>313</v>
      </c>
      <c r="C95" s="96"/>
      <c r="D95" s="97" t="s">
        <v>140</v>
      </c>
      <c r="E95" s="97" t="s">
        <v>140</v>
      </c>
      <c r="F95" s="94" t="s">
        <v>140</v>
      </c>
      <c r="G95" s="95" t="s">
        <v>140</v>
      </c>
      <c r="H95" s="94" t="s">
        <v>140</v>
      </c>
      <c r="I95" s="98"/>
    </row>
    <row r="96" spans="1:9">
      <c r="A96" s="99" t="s">
        <v>850</v>
      </c>
      <c r="B96" s="96" t="s">
        <v>321</v>
      </c>
      <c r="C96" s="96"/>
      <c r="D96" s="97" t="s">
        <v>35</v>
      </c>
      <c r="E96" s="97" t="s">
        <v>35</v>
      </c>
      <c r="F96" s="94" t="s">
        <v>140</v>
      </c>
      <c r="G96" s="95" t="s">
        <v>35</v>
      </c>
      <c r="H96" s="94" t="s">
        <v>35</v>
      </c>
      <c r="I96" s="98"/>
    </row>
    <row r="97" spans="1:9">
      <c r="A97" s="99" t="s">
        <v>851</v>
      </c>
      <c r="B97" s="96" t="s">
        <v>317</v>
      </c>
      <c r="C97" s="96"/>
      <c r="D97" s="97" t="s">
        <v>140</v>
      </c>
      <c r="E97" s="93" t="s">
        <v>35</v>
      </c>
      <c r="F97" s="94" t="s">
        <v>35</v>
      </c>
      <c r="G97" s="95" t="s">
        <v>35</v>
      </c>
      <c r="H97" s="94" t="s">
        <v>35</v>
      </c>
      <c r="I97" s="98"/>
    </row>
    <row r="98" spans="1:9">
      <c r="A98" s="107" t="s">
        <v>852</v>
      </c>
      <c r="B98" s="104" t="s">
        <v>319</v>
      </c>
      <c r="C98" s="206"/>
      <c r="D98" s="207" t="s">
        <v>35</v>
      </c>
      <c r="E98" s="93" t="s">
        <v>140</v>
      </c>
      <c r="F98" s="94" t="s">
        <v>35</v>
      </c>
      <c r="G98" s="95" t="s">
        <v>140</v>
      </c>
      <c r="H98" s="94" t="s">
        <v>140</v>
      </c>
      <c r="I98" s="98"/>
    </row>
    <row r="99" spans="1:9">
      <c r="A99" s="99" t="s">
        <v>853</v>
      </c>
      <c r="B99" s="96" t="s">
        <v>320</v>
      </c>
      <c r="C99" s="126"/>
      <c r="D99" s="97" t="s">
        <v>140</v>
      </c>
      <c r="E99" s="114" t="s">
        <v>35</v>
      </c>
      <c r="F99" s="94" t="s">
        <v>35</v>
      </c>
      <c r="G99" s="95" t="s">
        <v>35</v>
      </c>
      <c r="H99" s="94" t="s">
        <v>35</v>
      </c>
      <c r="I99" s="98"/>
    </row>
    <row r="100" spans="1:9">
      <c r="A100" s="99" t="s">
        <v>854</v>
      </c>
      <c r="B100" s="96" t="s">
        <v>855</v>
      </c>
      <c r="C100" s="96"/>
      <c r="D100" s="144" t="s">
        <v>35</v>
      </c>
      <c r="E100" s="105" t="s">
        <v>35</v>
      </c>
      <c r="F100" s="94" t="s">
        <v>140</v>
      </c>
      <c r="G100" s="95" t="s">
        <v>140</v>
      </c>
      <c r="H100" s="94" t="s">
        <v>140</v>
      </c>
      <c r="I100" s="98"/>
    </row>
    <row r="101" spans="1:9">
      <c r="A101" s="99" t="s">
        <v>856</v>
      </c>
      <c r="B101" s="96" t="s">
        <v>331</v>
      </c>
      <c r="C101" s="96"/>
      <c r="D101" s="97" t="s">
        <v>140</v>
      </c>
      <c r="E101" s="97" t="s">
        <v>140</v>
      </c>
      <c r="F101" s="94" t="s">
        <v>35</v>
      </c>
      <c r="G101" s="95" t="s">
        <v>35</v>
      </c>
      <c r="H101" s="94" t="s">
        <v>35</v>
      </c>
      <c r="I101" s="98"/>
    </row>
    <row r="102" spans="1:9">
      <c r="A102" s="99" t="s">
        <v>857</v>
      </c>
      <c r="B102" s="96" t="s">
        <v>339</v>
      </c>
      <c r="C102" s="96"/>
      <c r="D102" s="97" t="s">
        <v>140</v>
      </c>
      <c r="E102" s="97" t="s">
        <v>140</v>
      </c>
      <c r="F102" s="94" t="s">
        <v>140</v>
      </c>
      <c r="G102" s="95" t="s">
        <v>140</v>
      </c>
      <c r="H102" s="94" t="s">
        <v>140</v>
      </c>
      <c r="I102" s="98"/>
    </row>
    <row r="103" spans="1:9">
      <c r="A103" s="163" t="s">
        <v>858</v>
      </c>
      <c r="B103" s="96" t="s">
        <v>859</v>
      </c>
      <c r="C103" s="96"/>
      <c r="D103" s="105" t="s">
        <v>35</v>
      </c>
      <c r="E103" s="105" t="s">
        <v>35</v>
      </c>
      <c r="F103" s="94" t="s">
        <v>140</v>
      </c>
      <c r="G103" s="95" t="s">
        <v>140</v>
      </c>
      <c r="H103" s="94" t="s">
        <v>140</v>
      </c>
      <c r="I103" s="98"/>
    </row>
    <row r="104" spans="1:9">
      <c r="A104" s="163" t="s">
        <v>860</v>
      </c>
      <c r="B104" s="96" t="s">
        <v>340</v>
      </c>
      <c r="C104" s="96"/>
      <c r="D104" s="97" t="s">
        <v>140</v>
      </c>
      <c r="E104" s="97" t="s">
        <v>140</v>
      </c>
      <c r="F104" s="94" t="s">
        <v>140</v>
      </c>
      <c r="G104" s="95" t="s">
        <v>140</v>
      </c>
      <c r="H104" s="94" t="s">
        <v>140</v>
      </c>
      <c r="I104" s="98"/>
    </row>
    <row r="105" spans="1:9">
      <c r="A105" s="99" t="s">
        <v>861</v>
      </c>
      <c r="B105" s="96" t="s">
        <v>351</v>
      </c>
      <c r="C105" s="96"/>
      <c r="D105" s="97" t="s">
        <v>140</v>
      </c>
      <c r="E105" s="97" t="s">
        <v>140</v>
      </c>
      <c r="F105" s="94" t="s">
        <v>140</v>
      </c>
      <c r="G105" s="95" t="s">
        <v>140</v>
      </c>
      <c r="H105" s="94" t="s">
        <v>140</v>
      </c>
      <c r="I105" s="98"/>
    </row>
    <row r="106" spans="1:9">
      <c r="A106" s="99" t="s">
        <v>862</v>
      </c>
      <c r="B106" s="96" t="s">
        <v>863</v>
      </c>
      <c r="C106" s="96"/>
      <c r="D106" s="97" t="s">
        <v>140</v>
      </c>
      <c r="E106" s="97" t="s">
        <v>140</v>
      </c>
      <c r="F106" s="94" t="s">
        <v>140</v>
      </c>
      <c r="G106" s="95" t="s">
        <v>140</v>
      </c>
      <c r="H106" s="94" t="s">
        <v>140</v>
      </c>
      <c r="I106" s="98"/>
    </row>
    <row r="107" spans="1:9">
      <c r="A107" s="99"/>
      <c r="B107" s="96" t="s">
        <v>864</v>
      </c>
      <c r="C107" s="96"/>
      <c r="D107" s="97" t="s">
        <v>140</v>
      </c>
      <c r="E107" s="97" t="s">
        <v>140</v>
      </c>
      <c r="F107" s="94" t="s">
        <v>140</v>
      </c>
      <c r="G107" s="123" t="s">
        <v>35</v>
      </c>
      <c r="H107" s="106" t="s">
        <v>35</v>
      </c>
      <c r="I107" s="98"/>
    </row>
    <row r="108" spans="1:9">
      <c r="A108" s="99"/>
      <c r="B108" s="96" t="s">
        <v>865</v>
      </c>
      <c r="C108" s="96"/>
      <c r="D108" s="97" t="s">
        <v>140</v>
      </c>
      <c r="E108" s="97" t="s">
        <v>140</v>
      </c>
      <c r="F108" s="94" t="s">
        <v>140</v>
      </c>
      <c r="G108" s="122" t="s">
        <v>35</v>
      </c>
      <c r="H108" s="120" t="s">
        <v>35</v>
      </c>
      <c r="I108" s="98"/>
    </row>
    <row r="109" spans="1:9">
      <c r="A109" s="99"/>
      <c r="B109" s="96" t="s">
        <v>866</v>
      </c>
      <c r="C109" s="96"/>
      <c r="D109" s="97" t="s">
        <v>140</v>
      </c>
      <c r="E109" s="97" t="s">
        <v>140</v>
      </c>
      <c r="F109" s="94" t="s">
        <v>140</v>
      </c>
      <c r="G109" s="95" t="s">
        <v>140</v>
      </c>
      <c r="H109" s="94" t="s">
        <v>140</v>
      </c>
      <c r="I109" s="98"/>
    </row>
    <row r="110" spans="1:9">
      <c r="A110" s="99" t="s">
        <v>867</v>
      </c>
      <c r="B110" s="96" t="s">
        <v>328</v>
      </c>
      <c r="C110" s="96"/>
      <c r="D110" s="97" t="s">
        <v>140</v>
      </c>
      <c r="E110" s="97" t="s">
        <v>140</v>
      </c>
      <c r="F110" s="94" t="s">
        <v>140</v>
      </c>
      <c r="G110" s="95" t="s">
        <v>140</v>
      </c>
      <c r="H110" s="94" t="s">
        <v>140</v>
      </c>
      <c r="I110" s="98"/>
    </row>
    <row r="111" spans="1:9">
      <c r="A111" s="99" t="s">
        <v>868</v>
      </c>
      <c r="B111" s="96" t="s">
        <v>329</v>
      </c>
      <c r="C111" s="96"/>
      <c r="D111" s="97" t="s">
        <v>140</v>
      </c>
      <c r="E111" s="97" t="s">
        <v>140</v>
      </c>
      <c r="F111" s="94" t="s">
        <v>140</v>
      </c>
      <c r="G111" s="95" t="s">
        <v>140</v>
      </c>
      <c r="H111" s="94" t="s">
        <v>140</v>
      </c>
      <c r="I111" s="98"/>
    </row>
    <row r="112" spans="1:9">
      <c r="A112" s="99" t="s">
        <v>869</v>
      </c>
      <c r="B112" s="96" t="s">
        <v>341</v>
      </c>
      <c r="C112" s="96"/>
      <c r="D112" s="97" t="s">
        <v>140</v>
      </c>
      <c r="E112" s="97" t="s">
        <v>140</v>
      </c>
      <c r="F112" s="94" t="s">
        <v>140</v>
      </c>
      <c r="G112" s="95" t="s">
        <v>140</v>
      </c>
      <c r="H112" s="94" t="s">
        <v>140</v>
      </c>
      <c r="I112" s="98"/>
    </row>
    <row r="113" spans="1:9">
      <c r="A113" s="99" t="s">
        <v>870</v>
      </c>
      <c r="B113" s="96" t="s">
        <v>343</v>
      </c>
      <c r="C113" s="96"/>
      <c r="D113" s="97" t="s">
        <v>140</v>
      </c>
      <c r="E113" s="97" t="s">
        <v>140</v>
      </c>
      <c r="F113" s="94" t="s">
        <v>140</v>
      </c>
      <c r="G113" s="95" t="s">
        <v>140</v>
      </c>
      <c r="H113" s="94" t="s">
        <v>140</v>
      </c>
      <c r="I113" s="98"/>
    </row>
    <row r="114" spans="1:9">
      <c r="A114" s="99" t="s">
        <v>871</v>
      </c>
      <c r="B114" s="96" t="s">
        <v>342</v>
      </c>
      <c r="C114" s="96"/>
      <c r="D114" s="97" t="s">
        <v>140</v>
      </c>
      <c r="E114" s="97" t="s">
        <v>140</v>
      </c>
      <c r="F114" s="94" t="s">
        <v>140</v>
      </c>
      <c r="G114" s="95" t="s">
        <v>140</v>
      </c>
      <c r="H114" s="94" t="s">
        <v>140</v>
      </c>
      <c r="I114" s="98"/>
    </row>
    <row r="115" spans="1:9">
      <c r="A115" s="99" t="s">
        <v>872</v>
      </c>
      <c r="B115" s="96" t="s">
        <v>873</v>
      </c>
      <c r="C115" s="96"/>
      <c r="D115" s="97" t="s">
        <v>140</v>
      </c>
      <c r="E115" s="97" t="s">
        <v>140</v>
      </c>
      <c r="F115" s="94" t="s">
        <v>140</v>
      </c>
      <c r="G115" s="95" t="s">
        <v>140</v>
      </c>
      <c r="H115" s="94" t="s">
        <v>140</v>
      </c>
      <c r="I115" s="98"/>
    </row>
    <row r="116" spans="1:9">
      <c r="A116" s="99" t="s">
        <v>874</v>
      </c>
      <c r="B116" s="96" t="s">
        <v>346</v>
      </c>
      <c r="C116" s="96"/>
      <c r="D116" s="97" t="s">
        <v>140</v>
      </c>
      <c r="E116" s="97" t="s">
        <v>140</v>
      </c>
      <c r="F116" s="94" t="s">
        <v>140</v>
      </c>
      <c r="G116" s="95" t="s">
        <v>140</v>
      </c>
      <c r="H116" s="94" t="s">
        <v>140</v>
      </c>
      <c r="I116" s="98"/>
    </row>
    <row r="117" spans="1:9">
      <c r="A117" s="99" t="s">
        <v>875</v>
      </c>
      <c r="B117" s="96" t="s">
        <v>876</v>
      </c>
      <c r="C117" s="96"/>
      <c r="D117" s="97" t="s">
        <v>140</v>
      </c>
      <c r="E117" s="97" t="s">
        <v>140</v>
      </c>
      <c r="F117" s="94" t="s">
        <v>140</v>
      </c>
      <c r="G117" s="95" t="s">
        <v>140</v>
      </c>
      <c r="H117" s="94" t="s">
        <v>140</v>
      </c>
      <c r="I117" s="98"/>
    </row>
    <row r="118" spans="1:9">
      <c r="A118" s="99" t="s">
        <v>877</v>
      </c>
      <c r="B118" s="96" t="s">
        <v>878</v>
      </c>
      <c r="C118" s="96"/>
      <c r="D118" s="97" t="s">
        <v>140</v>
      </c>
      <c r="E118" s="97" t="s">
        <v>140</v>
      </c>
      <c r="F118" s="94" t="s">
        <v>35</v>
      </c>
      <c r="G118" s="95" t="s">
        <v>140</v>
      </c>
      <c r="H118" s="94" t="s">
        <v>140</v>
      </c>
      <c r="I118" s="98"/>
    </row>
    <row r="119" spans="1:9">
      <c r="A119" s="147" t="s">
        <v>879</v>
      </c>
      <c r="B119" s="148" t="s">
        <v>369</v>
      </c>
      <c r="C119" s="148"/>
      <c r="D119" s="151"/>
      <c r="E119" s="145"/>
      <c r="F119" s="149"/>
      <c r="G119" s="146"/>
      <c r="H119" s="150"/>
      <c r="I119" s="98"/>
    </row>
    <row r="120" spans="1:9">
      <c r="A120" s="99" t="s">
        <v>880</v>
      </c>
      <c r="B120" s="96" t="s">
        <v>375</v>
      </c>
      <c r="C120" s="96"/>
      <c r="D120" s="97" t="s">
        <v>140</v>
      </c>
      <c r="E120" s="97" t="s">
        <v>140</v>
      </c>
      <c r="F120" s="94" t="s">
        <v>140</v>
      </c>
      <c r="G120" s="123" t="s">
        <v>35</v>
      </c>
      <c r="H120" s="106" t="s">
        <v>35</v>
      </c>
      <c r="I120" s="98"/>
    </row>
    <row r="121" spans="1:9">
      <c r="A121" s="224" t="s">
        <v>881</v>
      </c>
      <c r="B121" s="104" t="s">
        <v>882</v>
      </c>
      <c r="C121" s="96"/>
      <c r="D121" s="119" t="s">
        <v>35</v>
      </c>
      <c r="E121" s="93" t="s">
        <v>140</v>
      </c>
      <c r="F121" s="120" t="s">
        <v>35</v>
      </c>
      <c r="G121" s="95" t="s">
        <v>140</v>
      </c>
      <c r="H121" s="94" t="s">
        <v>140</v>
      </c>
      <c r="I121" s="98"/>
    </row>
    <row r="122" spans="1:9">
      <c r="A122" s="107" t="s">
        <v>883</v>
      </c>
      <c r="B122" s="104" t="s">
        <v>884</v>
      </c>
      <c r="C122" s="96"/>
      <c r="D122" s="105" t="s">
        <v>35</v>
      </c>
      <c r="E122" s="93" t="s">
        <v>140</v>
      </c>
      <c r="F122" s="106" t="s">
        <v>35</v>
      </c>
      <c r="G122" s="95" t="s">
        <v>140</v>
      </c>
      <c r="H122" s="94" t="s">
        <v>140</v>
      </c>
      <c r="I122" s="98"/>
    </row>
    <row r="123" spans="1:9">
      <c r="A123" s="99" t="s">
        <v>885</v>
      </c>
      <c r="B123" s="96" t="s">
        <v>380</v>
      </c>
      <c r="C123" s="96"/>
      <c r="D123" s="97" t="s">
        <v>140</v>
      </c>
      <c r="E123" s="93" t="s">
        <v>185</v>
      </c>
      <c r="F123" s="94" t="s">
        <v>140</v>
      </c>
      <c r="G123" s="95" t="s">
        <v>185</v>
      </c>
      <c r="H123" s="94" t="s">
        <v>185</v>
      </c>
      <c r="I123" s="98"/>
    </row>
    <row r="124" spans="1:9">
      <c r="A124" s="99"/>
      <c r="B124" s="96" t="s">
        <v>886</v>
      </c>
      <c r="C124" s="96"/>
      <c r="D124" s="97" t="s">
        <v>140</v>
      </c>
      <c r="E124" s="93" t="s">
        <v>140</v>
      </c>
      <c r="F124" s="94" t="s">
        <v>140</v>
      </c>
      <c r="G124" s="95" t="s">
        <v>140</v>
      </c>
      <c r="H124" s="94" t="s">
        <v>140</v>
      </c>
      <c r="I124" s="98"/>
    </row>
    <row r="125" spans="1:9">
      <c r="A125" s="99" t="s">
        <v>887</v>
      </c>
      <c r="B125" s="96" t="s">
        <v>381</v>
      </c>
      <c r="C125" s="96"/>
      <c r="D125" s="97" t="s">
        <v>140</v>
      </c>
      <c r="E125" s="93" t="s">
        <v>140</v>
      </c>
      <c r="F125" s="94" t="s">
        <v>140</v>
      </c>
      <c r="G125" s="95" t="s">
        <v>140</v>
      </c>
      <c r="H125" s="94" t="s">
        <v>140</v>
      </c>
      <c r="I125" s="98"/>
    </row>
    <row r="126" spans="1:9">
      <c r="A126" s="99" t="s">
        <v>888</v>
      </c>
      <c r="B126" s="96" t="s">
        <v>430</v>
      </c>
      <c r="C126" s="96"/>
      <c r="D126" s="97" t="s">
        <v>140</v>
      </c>
      <c r="E126" s="93" t="s">
        <v>140</v>
      </c>
      <c r="F126" s="94" t="s">
        <v>140</v>
      </c>
      <c r="G126" s="95" t="s">
        <v>140</v>
      </c>
      <c r="H126" s="94" t="s">
        <v>140</v>
      </c>
      <c r="I126" s="98"/>
    </row>
    <row r="127" spans="1:9">
      <c r="A127" s="99"/>
      <c r="B127" s="96" t="s">
        <v>428</v>
      </c>
      <c r="C127" s="96"/>
      <c r="D127" s="119" t="s">
        <v>35</v>
      </c>
      <c r="E127" s="121" t="s">
        <v>35</v>
      </c>
      <c r="F127" s="94" t="s">
        <v>140</v>
      </c>
      <c r="G127" s="122" t="s">
        <v>35</v>
      </c>
      <c r="H127" s="120" t="s">
        <v>35</v>
      </c>
      <c r="I127" s="98"/>
    </row>
    <row r="128" spans="1:9">
      <c r="A128" s="99" t="s">
        <v>889</v>
      </c>
      <c r="B128" s="96" t="s">
        <v>429</v>
      </c>
      <c r="C128" s="96"/>
      <c r="D128" s="97" t="s">
        <v>140</v>
      </c>
      <c r="E128" s="97" t="s">
        <v>140</v>
      </c>
      <c r="F128" s="120" t="s">
        <v>35</v>
      </c>
      <c r="G128" s="95" t="s">
        <v>140</v>
      </c>
      <c r="H128" s="94" t="s">
        <v>140</v>
      </c>
      <c r="I128" s="98"/>
    </row>
    <row r="129" spans="1:9">
      <c r="A129" s="99" t="s">
        <v>890</v>
      </c>
      <c r="B129" s="96" t="s">
        <v>891</v>
      </c>
      <c r="C129" s="96"/>
      <c r="D129" s="97" t="s">
        <v>140</v>
      </c>
      <c r="E129" s="93" t="s">
        <v>395</v>
      </c>
      <c r="F129" s="94" t="s">
        <v>140</v>
      </c>
      <c r="G129" s="95" t="s">
        <v>395</v>
      </c>
      <c r="H129" s="94" t="s">
        <v>395</v>
      </c>
      <c r="I129" s="98"/>
    </row>
    <row r="130" spans="1:9">
      <c r="A130" s="99" t="s">
        <v>892</v>
      </c>
      <c r="B130" s="96" t="s">
        <v>389</v>
      </c>
      <c r="C130" s="96"/>
      <c r="D130" s="97" t="s">
        <v>140</v>
      </c>
      <c r="E130" s="93" t="s">
        <v>140</v>
      </c>
      <c r="F130" s="94" t="s">
        <v>140</v>
      </c>
      <c r="G130" s="95" t="s">
        <v>140</v>
      </c>
      <c r="H130" s="94" t="s">
        <v>140</v>
      </c>
      <c r="I130" s="98"/>
    </row>
    <row r="131" spans="1:9">
      <c r="A131" s="99" t="s">
        <v>893</v>
      </c>
      <c r="B131" s="96" t="s">
        <v>894</v>
      </c>
      <c r="C131" s="96"/>
      <c r="D131" s="97" t="s">
        <v>140</v>
      </c>
      <c r="E131" s="93" t="s">
        <v>140</v>
      </c>
      <c r="F131" s="94" t="s">
        <v>140</v>
      </c>
      <c r="G131" s="95" t="s">
        <v>140</v>
      </c>
      <c r="H131" s="94" t="s">
        <v>140</v>
      </c>
      <c r="I131" s="98"/>
    </row>
    <row r="132" spans="1:9">
      <c r="A132" s="99" t="s">
        <v>895</v>
      </c>
      <c r="B132" s="96" t="s">
        <v>896</v>
      </c>
      <c r="C132" s="96"/>
      <c r="D132" s="97" t="s">
        <v>140</v>
      </c>
      <c r="E132" s="93" t="s">
        <v>140</v>
      </c>
      <c r="F132" s="94" t="s">
        <v>140</v>
      </c>
      <c r="G132" s="95" t="s">
        <v>140</v>
      </c>
      <c r="H132" s="94" t="s">
        <v>140</v>
      </c>
      <c r="I132" s="98"/>
    </row>
    <row r="133" spans="1:9">
      <c r="A133" s="99" t="s">
        <v>897</v>
      </c>
      <c r="B133" s="96" t="s">
        <v>387</v>
      </c>
      <c r="C133" s="96"/>
      <c r="D133" s="97" t="s">
        <v>140</v>
      </c>
      <c r="E133" s="93" t="s">
        <v>140</v>
      </c>
      <c r="F133" s="94" t="s">
        <v>140</v>
      </c>
      <c r="G133" s="95" t="s">
        <v>140</v>
      </c>
      <c r="H133" s="94" t="s">
        <v>140</v>
      </c>
      <c r="I133" s="98"/>
    </row>
    <row r="134" spans="1:9">
      <c r="A134" s="99" t="s">
        <v>898</v>
      </c>
      <c r="B134" s="96" t="s">
        <v>394</v>
      </c>
      <c r="C134" s="96"/>
      <c r="D134" s="97" t="s">
        <v>140</v>
      </c>
      <c r="E134" s="93" t="s">
        <v>395</v>
      </c>
      <c r="F134" s="94" t="s">
        <v>140</v>
      </c>
      <c r="G134" s="122" t="s">
        <v>35</v>
      </c>
      <c r="H134" s="120" t="s">
        <v>35</v>
      </c>
      <c r="I134" s="98"/>
    </row>
    <row r="135" spans="1:9">
      <c r="A135" s="99" t="s">
        <v>899</v>
      </c>
      <c r="B135" s="96" t="s">
        <v>384</v>
      </c>
      <c r="C135" s="96"/>
      <c r="D135" s="97" t="s">
        <v>140</v>
      </c>
      <c r="E135" s="199" t="s">
        <v>35</v>
      </c>
      <c r="F135" s="94" t="s">
        <v>140</v>
      </c>
      <c r="G135" s="123" t="s">
        <v>35</v>
      </c>
      <c r="H135" s="106" t="s">
        <v>35</v>
      </c>
      <c r="I135" s="98"/>
    </row>
    <row r="136" spans="1:9">
      <c r="A136" s="99" t="s">
        <v>900</v>
      </c>
      <c r="B136" s="96" t="s">
        <v>385</v>
      </c>
      <c r="C136" s="96"/>
      <c r="D136" s="97" t="s">
        <v>140</v>
      </c>
      <c r="E136" s="93" t="s">
        <v>140</v>
      </c>
      <c r="F136" s="94" t="s">
        <v>140</v>
      </c>
      <c r="G136" s="95" t="s">
        <v>140</v>
      </c>
      <c r="H136" s="94" t="s">
        <v>140</v>
      </c>
      <c r="I136" s="98"/>
    </row>
    <row r="137" spans="1:9">
      <c r="A137" s="99" t="s">
        <v>901</v>
      </c>
      <c r="B137" s="96" t="s">
        <v>397</v>
      </c>
      <c r="C137" s="96"/>
      <c r="D137" s="97" t="s">
        <v>140</v>
      </c>
      <c r="E137" s="93" t="s">
        <v>140</v>
      </c>
      <c r="F137" s="94" t="s">
        <v>140</v>
      </c>
      <c r="G137" s="95" t="s">
        <v>140</v>
      </c>
      <c r="H137" s="94" t="s">
        <v>140</v>
      </c>
      <c r="I137" s="98"/>
    </row>
    <row r="138" spans="1:9">
      <c r="A138" s="99" t="s">
        <v>902</v>
      </c>
      <c r="B138" s="96" t="s">
        <v>398</v>
      </c>
      <c r="C138" s="96"/>
      <c r="D138" s="97" t="s">
        <v>140</v>
      </c>
      <c r="E138" s="93" t="s">
        <v>140</v>
      </c>
      <c r="F138" s="94" t="s">
        <v>140</v>
      </c>
      <c r="G138" s="95" t="s">
        <v>140</v>
      </c>
      <c r="H138" s="94" t="s">
        <v>140</v>
      </c>
      <c r="I138" s="98"/>
    </row>
    <row r="139" spans="1:9">
      <c r="A139" s="124" t="s">
        <v>903</v>
      </c>
      <c r="B139" s="125" t="s">
        <v>404</v>
      </c>
      <c r="C139" s="96"/>
      <c r="D139" s="97" t="s">
        <v>140</v>
      </c>
      <c r="E139" s="93" t="s">
        <v>140</v>
      </c>
      <c r="F139" s="106" t="s">
        <v>35</v>
      </c>
      <c r="G139" s="95" t="s">
        <v>140</v>
      </c>
      <c r="H139" s="94" t="s">
        <v>140</v>
      </c>
      <c r="I139" s="98"/>
    </row>
    <row r="140" spans="1:9">
      <c r="A140" s="124" t="s">
        <v>904</v>
      </c>
      <c r="B140" s="125" t="s">
        <v>405</v>
      </c>
      <c r="C140" s="96"/>
      <c r="D140" s="97" t="s">
        <v>140</v>
      </c>
      <c r="E140" s="97" t="s">
        <v>140</v>
      </c>
      <c r="F140" s="106" t="s">
        <v>35</v>
      </c>
      <c r="G140" s="123" t="s">
        <v>35</v>
      </c>
      <c r="H140" s="106" t="s">
        <v>35</v>
      </c>
      <c r="I140" s="98"/>
    </row>
    <row r="141" spans="1:9">
      <c r="A141" s="99" t="s">
        <v>905</v>
      </c>
      <c r="B141" s="96" t="s">
        <v>415</v>
      </c>
      <c r="C141" s="96"/>
      <c r="D141" s="97" t="s">
        <v>416</v>
      </c>
      <c r="E141" s="93" t="s">
        <v>416</v>
      </c>
      <c r="F141" s="94" t="s">
        <v>416</v>
      </c>
      <c r="G141" s="95" t="s">
        <v>416</v>
      </c>
      <c r="H141" s="94" t="s">
        <v>416</v>
      </c>
      <c r="I141" s="98"/>
    </row>
    <row r="142" spans="1:9">
      <c r="A142" s="99" t="s">
        <v>906</v>
      </c>
      <c r="B142" s="96" t="s">
        <v>418</v>
      </c>
      <c r="C142" s="96"/>
      <c r="D142" s="97" t="s">
        <v>420</v>
      </c>
      <c r="E142" s="97" t="s">
        <v>420</v>
      </c>
      <c r="F142" s="94" t="s">
        <v>420</v>
      </c>
      <c r="G142" s="95" t="s">
        <v>419</v>
      </c>
      <c r="H142" s="94" t="s">
        <v>419</v>
      </c>
      <c r="I142" s="98"/>
    </row>
    <row r="143" spans="1:9">
      <c r="A143" s="99" t="s">
        <v>907</v>
      </c>
      <c r="B143" s="96" t="s">
        <v>422</v>
      </c>
      <c r="C143" s="96"/>
      <c r="D143" s="97" t="s">
        <v>423</v>
      </c>
      <c r="E143" s="93" t="s">
        <v>423</v>
      </c>
      <c r="F143" s="94" t="s">
        <v>423</v>
      </c>
      <c r="G143" s="95" t="s">
        <v>423</v>
      </c>
      <c r="H143" s="94" t="s">
        <v>423</v>
      </c>
      <c r="I143" s="98"/>
    </row>
    <row r="144" spans="1:9">
      <c r="A144" s="99" t="s">
        <v>908</v>
      </c>
      <c r="B144" s="96" t="s">
        <v>424</v>
      </c>
      <c r="C144" s="96"/>
      <c r="D144" s="97" t="s">
        <v>419</v>
      </c>
      <c r="E144" s="97" t="s">
        <v>419</v>
      </c>
      <c r="F144" s="94" t="s">
        <v>419</v>
      </c>
      <c r="G144" s="95" t="s">
        <v>419</v>
      </c>
      <c r="H144" s="94" t="s">
        <v>419</v>
      </c>
      <c r="I144" s="98"/>
    </row>
    <row r="145" spans="1:9">
      <c r="A145" s="99" t="s">
        <v>909</v>
      </c>
      <c r="B145" s="96" t="s">
        <v>910</v>
      </c>
      <c r="C145" s="96"/>
      <c r="D145" s="97" t="s">
        <v>140</v>
      </c>
      <c r="E145" s="97" t="s">
        <v>140</v>
      </c>
      <c r="F145" s="94" t="s">
        <v>140</v>
      </c>
      <c r="G145" s="95" t="s">
        <v>140</v>
      </c>
      <c r="H145" s="94" t="s">
        <v>140</v>
      </c>
      <c r="I145" s="98"/>
    </row>
    <row r="146" spans="1:9">
      <c r="A146" s="147" t="s">
        <v>911</v>
      </c>
      <c r="B146" s="148" t="s">
        <v>912</v>
      </c>
      <c r="C146" s="148"/>
      <c r="D146" s="151"/>
      <c r="E146" s="145"/>
      <c r="F146" s="149"/>
      <c r="G146" s="146"/>
      <c r="H146" s="150"/>
      <c r="I146" s="98"/>
    </row>
    <row r="147" spans="1:9">
      <c r="A147" s="99" t="s">
        <v>913</v>
      </c>
      <c r="B147" s="96" t="s">
        <v>914</v>
      </c>
      <c r="C147" s="96"/>
      <c r="D147" s="97" t="s">
        <v>457</v>
      </c>
      <c r="E147" s="97" t="s">
        <v>457</v>
      </c>
      <c r="F147" s="94" t="s">
        <v>457</v>
      </c>
      <c r="G147" s="95" t="s">
        <v>456</v>
      </c>
      <c r="H147" s="94" t="s">
        <v>456</v>
      </c>
      <c r="I147" s="98"/>
    </row>
    <row r="148" spans="1:9">
      <c r="A148" s="99" t="s">
        <v>915</v>
      </c>
      <c r="B148" s="96" t="s">
        <v>459</v>
      </c>
      <c r="C148" s="96"/>
      <c r="D148" s="97" t="s">
        <v>140</v>
      </c>
      <c r="E148" s="97" t="s">
        <v>140</v>
      </c>
      <c r="F148" s="94" t="s">
        <v>140</v>
      </c>
      <c r="G148" s="95" t="s">
        <v>140</v>
      </c>
      <c r="H148" s="94" t="s">
        <v>140</v>
      </c>
      <c r="I148" s="98"/>
    </row>
    <row r="149" spans="1:9">
      <c r="A149" s="99" t="s">
        <v>916</v>
      </c>
      <c r="B149" s="96" t="s">
        <v>460</v>
      </c>
      <c r="C149" s="96"/>
      <c r="D149" s="97" t="s">
        <v>140</v>
      </c>
      <c r="E149" s="97" t="s">
        <v>140</v>
      </c>
      <c r="F149" s="94" t="s">
        <v>140</v>
      </c>
      <c r="G149" s="95" t="s">
        <v>140</v>
      </c>
      <c r="H149" s="94" t="s">
        <v>140</v>
      </c>
      <c r="I149" s="98"/>
    </row>
    <row r="150" spans="1:9">
      <c r="A150" s="99" t="s">
        <v>917</v>
      </c>
      <c r="B150" s="96" t="s">
        <v>461</v>
      </c>
      <c r="C150" s="96"/>
      <c r="D150" s="97" t="s">
        <v>140</v>
      </c>
      <c r="E150" s="93" t="s">
        <v>395</v>
      </c>
      <c r="F150" s="94" t="s">
        <v>140</v>
      </c>
      <c r="G150" s="95" t="s">
        <v>395</v>
      </c>
      <c r="H150" s="94" t="s">
        <v>395</v>
      </c>
      <c r="I150" s="98"/>
    </row>
    <row r="151" spans="1:9">
      <c r="A151" s="99" t="s">
        <v>918</v>
      </c>
      <c r="B151" s="96" t="s">
        <v>477</v>
      </c>
      <c r="C151" s="96"/>
      <c r="D151" s="97" t="s">
        <v>140</v>
      </c>
      <c r="E151" s="97" t="s">
        <v>140</v>
      </c>
      <c r="F151" s="94" t="s">
        <v>140</v>
      </c>
      <c r="G151" s="95" t="s">
        <v>140</v>
      </c>
      <c r="H151" s="94" t="s">
        <v>140</v>
      </c>
      <c r="I151" s="98"/>
    </row>
    <row r="152" spans="1:9">
      <c r="A152" s="99" t="s">
        <v>919</v>
      </c>
      <c r="B152" s="96" t="s">
        <v>478</v>
      </c>
      <c r="C152" s="96"/>
      <c r="D152" s="97" t="s">
        <v>140</v>
      </c>
      <c r="E152" s="97" t="s">
        <v>140</v>
      </c>
      <c r="F152" s="94" t="s">
        <v>140</v>
      </c>
      <c r="G152" s="95" t="s">
        <v>395</v>
      </c>
      <c r="H152" s="94" t="s">
        <v>395</v>
      </c>
      <c r="I152" s="98"/>
    </row>
    <row r="153" spans="1:9">
      <c r="A153" s="99" t="s">
        <v>920</v>
      </c>
      <c r="B153" s="96" t="s">
        <v>479</v>
      </c>
      <c r="C153" s="96"/>
      <c r="D153" s="97" t="s">
        <v>140</v>
      </c>
      <c r="E153" s="97" t="s">
        <v>140</v>
      </c>
      <c r="F153" s="94" t="s">
        <v>140</v>
      </c>
      <c r="G153" s="95" t="s">
        <v>140</v>
      </c>
      <c r="H153" s="94" t="s">
        <v>140</v>
      </c>
      <c r="I153" s="98"/>
    </row>
    <row r="154" spans="1:9">
      <c r="A154" s="99" t="s">
        <v>921</v>
      </c>
      <c r="B154" s="96" t="s">
        <v>480</v>
      </c>
      <c r="C154" s="96"/>
      <c r="D154" s="97" t="s">
        <v>140</v>
      </c>
      <c r="E154" s="97" t="s">
        <v>140</v>
      </c>
      <c r="F154" s="94" t="s">
        <v>140</v>
      </c>
      <c r="G154" s="95" t="s">
        <v>140</v>
      </c>
      <c r="H154" s="94" t="s">
        <v>140</v>
      </c>
      <c r="I154" s="98"/>
    </row>
    <row r="155" spans="1:9">
      <c r="A155" s="147" t="s">
        <v>922</v>
      </c>
      <c r="B155" s="148" t="s">
        <v>923</v>
      </c>
      <c r="C155" s="148"/>
      <c r="D155" s="151"/>
      <c r="E155" s="145"/>
      <c r="F155" s="149"/>
      <c r="G155" s="146"/>
      <c r="H155" s="150"/>
      <c r="I155" s="98"/>
    </row>
    <row r="156" spans="1:9">
      <c r="A156" s="99" t="s">
        <v>924</v>
      </c>
      <c r="B156" s="96" t="s">
        <v>925</v>
      </c>
      <c r="C156" s="96"/>
      <c r="D156" s="97" t="s">
        <v>140</v>
      </c>
      <c r="E156" s="97" t="s">
        <v>140</v>
      </c>
      <c r="F156" s="94" t="s">
        <v>140</v>
      </c>
      <c r="G156" s="95" t="s">
        <v>140</v>
      </c>
      <c r="H156" s="94" t="s">
        <v>140</v>
      </c>
      <c r="I156" s="98"/>
    </row>
    <row r="157" spans="1:9">
      <c r="A157" s="107" t="s">
        <v>926</v>
      </c>
      <c r="B157" s="104" t="s">
        <v>927</v>
      </c>
      <c r="C157" s="96"/>
      <c r="D157" s="97" t="s">
        <v>35</v>
      </c>
      <c r="E157" s="97" t="s">
        <v>35</v>
      </c>
      <c r="F157" s="94" t="s">
        <v>35</v>
      </c>
      <c r="G157" s="95" t="s">
        <v>140</v>
      </c>
      <c r="H157" s="94" t="s">
        <v>140</v>
      </c>
      <c r="I157" s="98"/>
    </row>
    <row r="158" spans="1:9">
      <c r="A158" s="84" t="s">
        <v>928</v>
      </c>
      <c r="B158" s="109" t="s">
        <v>929</v>
      </c>
      <c r="C158" s="96"/>
      <c r="D158" s="97" t="s">
        <v>140</v>
      </c>
      <c r="E158" s="97" t="s">
        <v>140</v>
      </c>
      <c r="F158" s="94" t="s">
        <v>140</v>
      </c>
      <c r="G158" s="95" t="s">
        <v>395</v>
      </c>
      <c r="H158" s="94" t="s">
        <v>395</v>
      </c>
      <c r="I158" s="98"/>
    </row>
    <row r="159" spans="1:9">
      <c r="A159" s="135" t="s">
        <v>930</v>
      </c>
      <c r="B159" s="134" t="s">
        <v>931</v>
      </c>
      <c r="C159" s="96"/>
      <c r="D159" s="97" t="s">
        <v>140</v>
      </c>
      <c r="E159" s="111" t="s">
        <v>185</v>
      </c>
      <c r="F159" s="94" t="s">
        <v>35</v>
      </c>
      <c r="G159" s="95" t="s">
        <v>35</v>
      </c>
      <c r="H159" s="94" t="s">
        <v>35</v>
      </c>
      <c r="I159" s="98"/>
    </row>
    <row r="160" spans="1:9">
      <c r="A160" s="124" t="s">
        <v>932</v>
      </c>
      <c r="B160" s="134" t="s">
        <v>933</v>
      </c>
      <c r="C160" s="96"/>
      <c r="D160" s="97" t="s">
        <v>140</v>
      </c>
      <c r="E160" s="97" t="s">
        <v>140</v>
      </c>
      <c r="F160" s="94" t="s">
        <v>35</v>
      </c>
      <c r="G160" s="95" t="s">
        <v>35</v>
      </c>
      <c r="H160" s="94" t="s">
        <v>35</v>
      </c>
      <c r="I160" s="98"/>
    </row>
    <row r="161" spans="1:9">
      <c r="A161" s="99" t="s">
        <v>934</v>
      </c>
      <c r="B161" s="96" t="s">
        <v>935</v>
      </c>
      <c r="C161" s="96"/>
      <c r="D161" s="97" t="s">
        <v>35</v>
      </c>
      <c r="E161" s="97" t="s">
        <v>35</v>
      </c>
      <c r="F161" s="94" t="s">
        <v>140</v>
      </c>
      <c r="G161" s="95" t="s">
        <v>35</v>
      </c>
      <c r="H161" s="94" t="s">
        <v>35</v>
      </c>
      <c r="I161" s="98"/>
    </row>
    <row r="162" spans="1:9">
      <c r="A162" s="99"/>
      <c r="B162" s="96" t="s">
        <v>936</v>
      </c>
      <c r="C162" s="96"/>
      <c r="D162" s="97" t="s">
        <v>140</v>
      </c>
      <c r="E162" s="97" t="s">
        <v>140</v>
      </c>
      <c r="F162" s="94" t="s">
        <v>35</v>
      </c>
      <c r="G162" s="95" t="s">
        <v>140</v>
      </c>
      <c r="H162" s="94" t="s">
        <v>140</v>
      </c>
      <c r="I162" s="98"/>
    </row>
    <row r="163" spans="1:9">
      <c r="A163" s="99" t="s">
        <v>937</v>
      </c>
      <c r="B163" s="96" t="s">
        <v>508</v>
      </c>
      <c r="C163" s="96"/>
      <c r="D163" s="97" t="s">
        <v>140</v>
      </c>
      <c r="E163" s="97" t="s">
        <v>140</v>
      </c>
      <c r="F163" s="94" t="s">
        <v>140</v>
      </c>
      <c r="G163" s="95" t="s">
        <v>140</v>
      </c>
      <c r="H163" s="94" t="s">
        <v>140</v>
      </c>
      <c r="I163" s="98"/>
    </row>
    <row r="164" spans="1:9">
      <c r="A164" s="99" t="s">
        <v>938</v>
      </c>
      <c r="B164" s="96" t="s">
        <v>509</v>
      </c>
      <c r="C164" s="96"/>
      <c r="D164" s="97" t="s">
        <v>140</v>
      </c>
      <c r="E164" s="97" t="s">
        <v>140</v>
      </c>
      <c r="F164" s="94" t="s">
        <v>140</v>
      </c>
      <c r="G164" s="95" t="s">
        <v>140</v>
      </c>
      <c r="H164" s="94" t="s">
        <v>140</v>
      </c>
      <c r="I164" s="98"/>
    </row>
    <row r="165" spans="1:9">
      <c r="A165" s="99" t="s">
        <v>939</v>
      </c>
      <c r="B165" s="96" t="s">
        <v>510</v>
      </c>
      <c r="C165" s="96"/>
      <c r="D165" s="97" t="s">
        <v>140</v>
      </c>
      <c r="E165" s="93" t="s">
        <v>395</v>
      </c>
      <c r="F165" s="94" t="s">
        <v>140</v>
      </c>
      <c r="G165" s="95" t="s">
        <v>395</v>
      </c>
      <c r="H165" s="94" t="s">
        <v>395</v>
      </c>
      <c r="I165" s="98"/>
    </row>
    <row r="166" spans="1:9">
      <c r="A166" s="99" t="s">
        <v>940</v>
      </c>
      <c r="B166" s="96" t="s">
        <v>511</v>
      </c>
      <c r="C166" s="96"/>
      <c r="D166" s="97" t="s">
        <v>140</v>
      </c>
      <c r="E166" s="93" t="s">
        <v>395</v>
      </c>
      <c r="F166" s="94" t="s">
        <v>140</v>
      </c>
      <c r="G166" s="95" t="s">
        <v>395</v>
      </c>
      <c r="H166" s="94" t="s">
        <v>395</v>
      </c>
      <c r="I166" s="98"/>
    </row>
    <row r="167" spans="1:9" ht="25.2">
      <c r="A167" s="227" t="s">
        <v>941</v>
      </c>
      <c r="B167" s="226" t="s">
        <v>942</v>
      </c>
      <c r="C167" s="96"/>
      <c r="D167" s="97" t="s">
        <v>140</v>
      </c>
      <c r="E167" s="97" t="s">
        <v>140</v>
      </c>
      <c r="F167" s="94" t="s">
        <v>35</v>
      </c>
      <c r="G167" s="95" t="s">
        <v>35</v>
      </c>
      <c r="H167" s="94" t="s">
        <v>140</v>
      </c>
      <c r="I167" s="98"/>
    </row>
    <row r="168" spans="1:9">
      <c r="A168" s="99" t="s">
        <v>943</v>
      </c>
      <c r="B168" s="96" t="s">
        <v>518</v>
      </c>
      <c r="C168" s="96"/>
      <c r="D168" s="97" t="s">
        <v>140</v>
      </c>
      <c r="E168" s="93" t="s">
        <v>395</v>
      </c>
      <c r="F168" s="94" t="s">
        <v>140</v>
      </c>
      <c r="G168" s="95" t="s">
        <v>395</v>
      </c>
      <c r="H168" s="94" t="s">
        <v>395</v>
      </c>
      <c r="I168" s="98"/>
    </row>
    <row r="169" spans="1:9">
      <c r="A169" s="99" t="s">
        <v>944</v>
      </c>
      <c r="B169" s="96" t="s">
        <v>519</v>
      </c>
      <c r="C169" s="96"/>
      <c r="D169" s="97" t="s">
        <v>35</v>
      </c>
      <c r="E169" s="93" t="s">
        <v>945</v>
      </c>
      <c r="F169" s="94" t="s">
        <v>140</v>
      </c>
      <c r="G169" s="95" t="s">
        <v>35</v>
      </c>
      <c r="H169" s="94" t="s">
        <v>35</v>
      </c>
      <c r="I169" s="98"/>
    </row>
    <row r="170" spans="1:9">
      <c r="A170" s="99" t="s">
        <v>946</v>
      </c>
      <c r="B170" s="96" t="s">
        <v>520</v>
      </c>
      <c r="C170" s="96"/>
      <c r="D170" s="97" t="s">
        <v>35</v>
      </c>
      <c r="E170" s="93" t="s">
        <v>945</v>
      </c>
      <c r="F170" s="94" t="s">
        <v>140</v>
      </c>
      <c r="G170" s="95" t="s">
        <v>35</v>
      </c>
      <c r="H170" s="94" t="s">
        <v>35</v>
      </c>
      <c r="I170" s="98"/>
    </row>
    <row r="171" spans="1:9">
      <c r="A171" s="99" t="s">
        <v>947</v>
      </c>
      <c r="B171" s="96" t="s">
        <v>948</v>
      </c>
      <c r="C171" s="96"/>
      <c r="D171" s="97" t="s">
        <v>140</v>
      </c>
      <c r="E171" s="93" t="s">
        <v>35</v>
      </c>
      <c r="F171" s="94" t="s">
        <v>140</v>
      </c>
      <c r="G171" s="95" t="s">
        <v>35</v>
      </c>
      <c r="H171" s="94" t="s">
        <v>35</v>
      </c>
      <c r="I171" s="98"/>
    </row>
    <row r="172" spans="1:9">
      <c r="A172" s="135"/>
      <c r="B172" s="104" t="s">
        <v>949</v>
      </c>
      <c r="C172" s="96"/>
      <c r="D172" s="97" t="s">
        <v>140</v>
      </c>
      <c r="E172" s="93" t="s">
        <v>35</v>
      </c>
      <c r="F172" s="94" t="s">
        <v>35</v>
      </c>
      <c r="G172" s="95" t="s">
        <v>35</v>
      </c>
      <c r="H172" s="94" t="s">
        <v>35</v>
      </c>
      <c r="I172" s="98"/>
    </row>
    <row r="173" spans="1:9">
      <c r="A173" s="135" t="s">
        <v>950</v>
      </c>
      <c r="B173" s="104" t="s">
        <v>951</v>
      </c>
      <c r="C173" s="96"/>
      <c r="D173" s="97" t="s">
        <v>140</v>
      </c>
      <c r="E173" s="97" t="s">
        <v>140</v>
      </c>
      <c r="F173" s="94" t="s">
        <v>35</v>
      </c>
      <c r="G173" s="95" t="s">
        <v>35</v>
      </c>
      <c r="H173" s="94" t="s">
        <v>35</v>
      </c>
      <c r="I173" s="98"/>
    </row>
    <row r="174" spans="1:9">
      <c r="A174" s="32" t="s">
        <v>952</v>
      </c>
      <c r="B174" s="134" t="s">
        <v>953</v>
      </c>
      <c r="C174" s="96"/>
      <c r="D174" s="97" t="s">
        <v>140</v>
      </c>
      <c r="E174" s="111" t="s">
        <v>35</v>
      </c>
      <c r="F174" s="94" t="s">
        <v>35</v>
      </c>
      <c r="G174" s="95" t="s">
        <v>140</v>
      </c>
      <c r="H174" s="94" t="s">
        <v>35</v>
      </c>
      <c r="I174" s="98"/>
    </row>
    <row r="175" spans="1:9">
      <c r="A175" s="32"/>
      <c r="B175" s="134" t="s">
        <v>954</v>
      </c>
      <c r="C175" s="96"/>
      <c r="D175" s="97" t="s">
        <v>35</v>
      </c>
      <c r="E175" s="93" t="s">
        <v>140</v>
      </c>
      <c r="F175" s="94" t="s">
        <v>35</v>
      </c>
      <c r="G175" s="95" t="s">
        <v>35</v>
      </c>
      <c r="H175" s="94" t="s">
        <v>140</v>
      </c>
      <c r="I175" s="98"/>
    </row>
    <row r="176" spans="1:9">
      <c r="A176" s="147" t="s">
        <v>955</v>
      </c>
      <c r="B176" s="148" t="s">
        <v>531</v>
      </c>
      <c r="C176" s="148"/>
      <c r="D176" s="151"/>
      <c r="E176" s="145"/>
      <c r="F176" s="149"/>
      <c r="G176" s="146"/>
      <c r="H176" s="150"/>
      <c r="I176" s="98"/>
    </row>
    <row r="177" spans="1:9">
      <c r="A177" s="99" t="s">
        <v>956</v>
      </c>
      <c r="B177" s="96" t="s">
        <v>957</v>
      </c>
      <c r="C177" s="96"/>
      <c r="D177" s="97" t="s">
        <v>140</v>
      </c>
      <c r="E177" s="93" t="s">
        <v>140</v>
      </c>
      <c r="F177" s="94" t="s">
        <v>140</v>
      </c>
      <c r="G177" s="95" t="s">
        <v>140</v>
      </c>
      <c r="H177" s="94" t="s">
        <v>140</v>
      </c>
      <c r="I177" s="98"/>
    </row>
    <row r="178" spans="1:9">
      <c r="A178" s="99" t="s">
        <v>958</v>
      </c>
      <c r="B178" s="96" t="s">
        <v>959</v>
      </c>
      <c r="C178" s="96"/>
      <c r="D178" s="97" t="s">
        <v>140</v>
      </c>
      <c r="E178" s="93" t="s">
        <v>140</v>
      </c>
      <c r="F178" s="94" t="s">
        <v>140</v>
      </c>
      <c r="G178" s="95" t="s">
        <v>140</v>
      </c>
      <c r="H178" s="94" t="s">
        <v>140</v>
      </c>
      <c r="I178" s="98"/>
    </row>
    <row r="179" spans="1:9">
      <c r="A179" s="99" t="s">
        <v>960</v>
      </c>
      <c r="B179" s="96" t="s">
        <v>961</v>
      </c>
      <c r="C179" s="96"/>
      <c r="D179" s="97" t="s">
        <v>140</v>
      </c>
      <c r="E179" s="93" t="s">
        <v>140</v>
      </c>
      <c r="F179" s="94" t="s">
        <v>140</v>
      </c>
      <c r="G179" s="123" t="s">
        <v>35</v>
      </c>
      <c r="H179" s="106" t="s">
        <v>35</v>
      </c>
      <c r="I179" s="98"/>
    </row>
    <row r="180" spans="1:9">
      <c r="A180" s="99" t="s">
        <v>962</v>
      </c>
      <c r="B180" s="96" t="s">
        <v>963</v>
      </c>
      <c r="C180" s="96"/>
      <c r="D180" s="97" t="s">
        <v>140</v>
      </c>
      <c r="E180" s="152" t="s">
        <v>140</v>
      </c>
      <c r="F180" s="94" t="s">
        <v>140</v>
      </c>
      <c r="G180" s="123" t="s">
        <v>35</v>
      </c>
      <c r="H180" s="106" t="s">
        <v>35</v>
      </c>
      <c r="I180" s="98"/>
    </row>
    <row r="181" spans="1:9">
      <c r="A181" s="99" t="s">
        <v>964</v>
      </c>
      <c r="B181" s="96" t="s">
        <v>965</v>
      </c>
      <c r="C181" s="96"/>
      <c r="D181" s="97" t="s">
        <v>140</v>
      </c>
      <c r="E181" s="93" t="s">
        <v>140</v>
      </c>
      <c r="F181" s="94" t="s">
        <v>140</v>
      </c>
      <c r="G181" s="95" t="s">
        <v>140</v>
      </c>
      <c r="H181" s="94" t="s">
        <v>140</v>
      </c>
      <c r="I181" s="98"/>
    </row>
    <row r="182" spans="1:9">
      <c r="A182" s="99" t="s">
        <v>966</v>
      </c>
      <c r="B182" s="96" t="s">
        <v>599</v>
      </c>
      <c r="C182" s="96"/>
      <c r="D182" s="97" t="s">
        <v>967</v>
      </c>
      <c r="E182" s="93" t="s">
        <v>967</v>
      </c>
      <c r="F182" s="94" t="s">
        <v>967</v>
      </c>
      <c r="G182" s="95" t="s">
        <v>967</v>
      </c>
      <c r="H182" s="94" t="s">
        <v>967</v>
      </c>
      <c r="I182" s="98"/>
    </row>
    <row r="183" spans="1:9">
      <c r="A183" s="99" t="s">
        <v>968</v>
      </c>
      <c r="B183" s="96" t="s">
        <v>686</v>
      </c>
      <c r="C183" s="96"/>
      <c r="D183" s="97" t="s">
        <v>140</v>
      </c>
      <c r="E183" s="93" t="s">
        <v>140</v>
      </c>
      <c r="F183" s="94" t="s">
        <v>140</v>
      </c>
      <c r="G183" s="95" t="s">
        <v>140</v>
      </c>
      <c r="H183" s="94" t="s">
        <v>140</v>
      </c>
      <c r="I183" s="98"/>
    </row>
    <row r="184" spans="1:9">
      <c r="A184" s="99" t="s">
        <v>969</v>
      </c>
      <c r="B184" s="96" t="s">
        <v>412</v>
      </c>
      <c r="C184" s="96"/>
      <c r="D184" s="97" t="s">
        <v>410</v>
      </c>
      <c r="E184" s="93" t="s">
        <v>410</v>
      </c>
      <c r="F184" s="94" t="s">
        <v>411</v>
      </c>
      <c r="G184" s="95" t="s">
        <v>410</v>
      </c>
      <c r="H184" s="94" t="s">
        <v>410</v>
      </c>
      <c r="I184" s="98"/>
    </row>
    <row r="185" spans="1:9">
      <c r="A185" s="99" t="s">
        <v>970</v>
      </c>
      <c r="B185" s="96" t="s">
        <v>687</v>
      </c>
      <c r="C185" s="96"/>
      <c r="D185" s="97" t="s">
        <v>140</v>
      </c>
      <c r="E185" s="93" t="s">
        <v>140</v>
      </c>
      <c r="F185" s="94" t="s">
        <v>140</v>
      </c>
      <c r="G185" s="95" t="s">
        <v>140</v>
      </c>
      <c r="H185" s="94" t="s">
        <v>140</v>
      </c>
      <c r="I185" s="98"/>
    </row>
    <row r="186" spans="1:9">
      <c r="A186" s="99" t="s">
        <v>971</v>
      </c>
      <c r="B186" s="96" t="s">
        <v>600</v>
      </c>
      <c r="C186" s="96"/>
      <c r="D186" s="97" t="s">
        <v>140</v>
      </c>
      <c r="E186" s="93" t="s">
        <v>140</v>
      </c>
      <c r="F186" s="94" t="s">
        <v>140</v>
      </c>
      <c r="G186" s="95" t="s">
        <v>140</v>
      </c>
      <c r="H186" s="94" t="s">
        <v>140</v>
      </c>
      <c r="I186" s="98"/>
    </row>
    <row r="187" spans="1:9">
      <c r="A187" s="99" t="s">
        <v>972</v>
      </c>
      <c r="B187" s="96" t="s">
        <v>601</v>
      </c>
      <c r="C187" s="96"/>
      <c r="D187" s="97" t="s">
        <v>140</v>
      </c>
      <c r="E187" s="93" t="s">
        <v>140</v>
      </c>
      <c r="F187" s="94" t="s">
        <v>140</v>
      </c>
      <c r="G187" s="95" t="s">
        <v>140</v>
      </c>
      <c r="H187" s="94" t="s">
        <v>140</v>
      </c>
      <c r="I187" s="98"/>
    </row>
    <row r="188" spans="1:9">
      <c r="A188" s="99" t="s">
        <v>973</v>
      </c>
      <c r="B188" s="96" t="s">
        <v>602</v>
      </c>
      <c r="C188" s="96"/>
      <c r="D188" s="97" t="s">
        <v>140</v>
      </c>
      <c r="E188" s="93" t="s">
        <v>140</v>
      </c>
      <c r="F188" s="94" t="s">
        <v>140</v>
      </c>
      <c r="G188" s="95" t="s">
        <v>140</v>
      </c>
      <c r="H188" s="94" t="s">
        <v>140</v>
      </c>
      <c r="I188" s="98"/>
    </row>
    <row r="189" spans="1:9">
      <c r="A189" s="99" t="s">
        <v>603</v>
      </c>
      <c r="B189" s="96" t="s">
        <v>603</v>
      </c>
      <c r="C189" s="96"/>
      <c r="D189" s="97" t="s">
        <v>140</v>
      </c>
      <c r="E189" s="93" t="s">
        <v>140</v>
      </c>
      <c r="F189" s="94" t="s">
        <v>140</v>
      </c>
      <c r="G189" s="95" t="s">
        <v>140</v>
      </c>
      <c r="H189" s="94" t="s">
        <v>140</v>
      </c>
      <c r="I189" s="98"/>
    </row>
    <row r="190" spans="1:9">
      <c r="A190" s="99" t="s">
        <v>974</v>
      </c>
      <c r="B190" s="96" t="s">
        <v>604</v>
      </c>
      <c r="C190" s="96"/>
      <c r="D190" s="97" t="s">
        <v>140</v>
      </c>
      <c r="E190" s="93" t="s">
        <v>140</v>
      </c>
      <c r="F190" s="94" t="s">
        <v>140</v>
      </c>
      <c r="G190" s="95" t="s">
        <v>140</v>
      </c>
      <c r="H190" s="94" t="s">
        <v>140</v>
      </c>
      <c r="I190" s="98"/>
    </row>
    <row r="191" spans="1:9">
      <c r="A191" s="99" t="s">
        <v>975</v>
      </c>
      <c r="B191" s="96" t="s">
        <v>605</v>
      </c>
      <c r="C191" s="96"/>
      <c r="D191" s="97" t="s">
        <v>140</v>
      </c>
      <c r="E191" s="93" t="s">
        <v>140</v>
      </c>
      <c r="F191" s="94" t="s">
        <v>140</v>
      </c>
      <c r="G191" s="95" t="s">
        <v>140</v>
      </c>
      <c r="H191" s="94" t="s">
        <v>140</v>
      </c>
      <c r="I191" s="98"/>
    </row>
    <row r="192" spans="1:9">
      <c r="A192" s="99" t="s">
        <v>976</v>
      </c>
      <c r="B192" s="96" t="s">
        <v>606</v>
      </c>
      <c r="C192" s="96"/>
      <c r="D192" s="97" t="s">
        <v>140</v>
      </c>
      <c r="E192" s="93" t="s">
        <v>140</v>
      </c>
      <c r="F192" s="94" t="s">
        <v>140</v>
      </c>
      <c r="G192" s="95" t="s">
        <v>140</v>
      </c>
      <c r="H192" s="94" t="s">
        <v>140</v>
      </c>
      <c r="I192" s="98"/>
    </row>
    <row r="193" spans="1:9">
      <c r="A193" s="99" t="s">
        <v>977</v>
      </c>
      <c r="B193" s="96" t="s">
        <v>607</v>
      </c>
      <c r="C193" s="96"/>
      <c r="D193" s="97" t="s">
        <v>140</v>
      </c>
      <c r="E193" s="93" t="s">
        <v>140</v>
      </c>
      <c r="F193" s="94" t="s">
        <v>140</v>
      </c>
      <c r="G193" s="95" t="s">
        <v>140</v>
      </c>
      <c r="H193" s="94" t="s">
        <v>140</v>
      </c>
      <c r="I193" s="98"/>
    </row>
    <row r="194" spans="1:9">
      <c r="A194" s="99" t="s">
        <v>978</v>
      </c>
      <c r="B194" s="96" t="s">
        <v>979</v>
      </c>
      <c r="C194" s="96"/>
      <c r="D194" s="97" t="s">
        <v>140</v>
      </c>
      <c r="E194" s="93" t="s">
        <v>140</v>
      </c>
      <c r="F194" s="94" t="s">
        <v>140</v>
      </c>
      <c r="G194" s="95" t="s">
        <v>140</v>
      </c>
      <c r="H194" s="94" t="s">
        <v>140</v>
      </c>
      <c r="I194" s="98"/>
    </row>
    <row r="195" spans="1:9">
      <c r="A195" s="99" t="s">
        <v>980</v>
      </c>
      <c r="B195" s="96" t="s">
        <v>610</v>
      </c>
      <c r="C195" s="96"/>
      <c r="D195" s="97" t="s">
        <v>140</v>
      </c>
      <c r="E195" s="93" t="s">
        <v>140</v>
      </c>
      <c r="F195" s="94" t="s">
        <v>140</v>
      </c>
      <c r="G195" s="95" t="s">
        <v>140</v>
      </c>
      <c r="H195" s="94" t="s">
        <v>140</v>
      </c>
      <c r="I195" s="98"/>
    </row>
    <row r="196" spans="1:9">
      <c r="A196" s="99" t="s">
        <v>981</v>
      </c>
      <c r="B196" s="96" t="s">
        <v>534</v>
      </c>
      <c r="C196" s="96"/>
      <c r="D196" s="97" t="s">
        <v>140</v>
      </c>
      <c r="E196" s="93" t="s">
        <v>140</v>
      </c>
      <c r="F196" s="94" t="s">
        <v>140</v>
      </c>
      <c r="G196" s="95" t="s">
        <v>140</v>
      </c>
      <c r="H196" s="94" t="s">
        <v>140</v>
      </c>
      <c r="I196" s="98"/>
    </row>
    <row r="197" spans="1:9">
      <c r="A197" s="153"/>
      <c r="B197" s="154" t="s">
        <v>612</v>
      </c>
      <c r="C197" s="96"/>
      <c r="D197" s="97" t="s">
        <v>140</v>
      </c>
      <c r="E197" s="93" t="s">
        <v>140</v>
      </c>
      <c r="F197" s="94" t="s">
        <v>140</v>
      </c>
      <c r="G197" s="95" t="s">
        <v>140</v>
      </c>
      <c r="H197" s="94" t="s">
        <v>140</v>
      </c>
      <c r="I197" s="98"/>
    </row>
    <row r="198" spans="1:9">
      <c r="A198" s="153"/>
      <c r="B198" s="154" t="s">
        <v>613</v>
      </c>
      <c r="C198" s="96"/>
      <c r="D198" s="97" t="s">
        <v>140</v>
      </c>
      <c r="E198" s="93" t="s">
        <v>140</v>
      </c>
      <c r="F198" s="94" t="s">
        <v>140</v>
      </c>
      <c r="G198" s="95" t="s">
        <v>140</v>
      </c>
      <c r="H198" s="94" t="s">
        <v>140</v>
      </c>
      <c r="I198" s="98"/>
    </row>
    <row r="199" spans="1:9">
      <c r="A199" s="99" t="s">
        <v>982</v>
      </c>
      <c r="B199" s="96" t="s">
        <v>614</v>
      </c>
      <c r="C199" s="96"/>
      <c r="D199" s="97" t="s">
        <v>140</v>
      </c>
      <c r="E199" s="93" t="s">
        <v>140</v>
      </c>
      <c r="F199" s="94" t="s">
        <v>140</v>
      </c>
      <c r="G199" s="95" t="s">
        <v>140</v>
      </c>
      <c r="H199" s="94" t="s">
        <v>140</v>
      </c>
      <c r="I199" s="98"/>
    </row>
    <row r="200" spans="1:9">
      <c r="A200" s="99" t="s">
        <v>983</v>
      </c>
      <c r="B200" s="96" t="s">
        <v>615</v>
      </c>
      <c r="C200" s="96"/>
      <c r="D200" s="97" t="s">
        <v>140</v>
      </c>
      <c r="E200" s="93" t="s">
        <v>140</v>
      </c>
      <c r="F200" s="94" t="s">
        <v>140</v>
      </c>
      <c r="G200" s="95" t="s">
        <v>140</v>
      </c>
      <c r="H200" s="94" t="s">
        <v>140</v>
      </c>
      <c r="I200" s="98"/>
    </row>
    <row r="201" spans="1:9">
      <c r="A201" s="147" t="s">
        <v>984</v>
      </c>
      <c r="B201" s="148" t="s">
        <v>985</v>
      </c>
      <c r="C201" s="148"/>
      <c r="D201" s="151"/>
      <c r="E201" s="145"/>
      <c r="F201" s="149"/>
      <c r="G201" s="146"/>
      <c r="H201" s="150"/>
      <c r="I201" s="98"/>
    </row>
    <row r="202" spans="1:9">
      <c r="A202" s="99" t="s">
        <v>986</v>
      </c>
      <c r="B202" s="96" t="s">
        <v>987</v>
      </c>
      <c r="C202" s="96"/>
      <c r="D202" s="97" t="s">
        <v>140</v>
      </c>
      <c r="E202" s="93" t="s">
        <v>140</v>
      </c>
      <c r="F202" s="94" t="s">
        <v>140</v>
      </c>
      <c r="G202" s="95" t="s">
        <v>140</v>
      </c>
      <c r="H202" s="94" t="s">
        <v>140</v>
      </c>
      <c r="I202" s="98"/>
    </row>
    <row r="203" spans="1:9">
      <c r="A203" s="99" t="s">
        <v>988</v>
      </c>
      <c r="B203" s="96" t="s">
        <v>634</v>
      </c>
      <c r="C203" s="96"/>
      <c r="D203" s="97" t="s">
        <v>140</v>
      </c>
      <c r="E203" s="93" t="s">
        <v>140</v>
      </c>
      <c r="F203" s="94" t="s">
        <v>140</v>
      </c>
      <c r="G203" s="95" t="s">
        <v>140</v>
      </c>
      <c r="H203" s="94" t="s">
        <v>140</v>
      </c>
      <c r="I203" s="98"/>
    </row>
    <row r="204" spans="1:9">
      <c r="A204" s="147" t="s">
        <v>989</v>
      </c>
      <c r="B204" s="148" t="s">
        <v>990</v>
      </c>
      <c r="C204" s="148"/>
      <c r="D204" s="151"/>
      <c r="E204" s="145"/>
      <c r="F204" s="149"/>
      <c r="G204" s="146"/>
      <c r="H204" s="150"/>
      <c r="I204" s="98"/>
    </row>
    <row r="205" spans="1:9">
      <c r="A205" s="99" t="s">
        <v>991</v>
      </c>
      <c r="B205" s="96" t="s">
        <v>641</v>
      </c>
      <c r="C205" s="96"/>
      <c r="D205" s="97" t="s">
        <v>140</v>
      </c>
      <c r="E205" s="97" t="s">
        <v>140</v>
      </c>
      <c r="F205" s="94" t="s">
        <v>140</v>
      </c>
      <c r="G205" s="95" t="s">
        <v>140</v>
      </c>
      <c r="H205" s="94" t="s">
        <v>140</v>
      </c>
      <c r="I205" s="98"/>
    </row>
    <row r="206" spans="1:9">
      <c r="A206" s="99" t="s">
        <v>992</v>
      </c>
      <c r="B206" s="96" t="s">
        <v>639</v>
      </c>
      <c r="C206" s="96"/>
      <c r="D206" s="97" t="s">
        <v>140</v>
      </c>
      <c r="E206" s="97" t="s">
        <v>140</v>
      </c>
      <c r="F206" s="94" t="s">
        <v>140</v>
      </c>
      <c r="G206" s="95" t="s">
        <v>140</v>
      </c>
      <c r="H206" s="94" t="s">
        <v>140</v>
      </c>
      <c r="I206" s="98"/>
    </row>
    <row r="207" spans="1:9">
      <c r="A207" s="99" t="s">
        <v>993</v>
      </c>
      <c r="B207" s="96" t="s">
        <v>642</v>
      </c>
      <c r="C207" s="96"/>
      <c r="D207" s="97" t="s">
        <v>140</v>
      </c>
      <c r="E207" s="97" t="s">
        <v>140</v>
      </c>
      <c r="F207" s="94" t="s">
        <v>140</v>
      </c>
      <c r="G207" s="95" t="s">
        <v>140</v>
      </c>
      <c r="H207" s="94" t="s">
        <v>140</v>
      </c>
      <c r="I207" s="98"/>
    </row>
    <row r="208" spans="1:9">
      <c r="A208" s="99" t="s">
        <v>994</v>
      </c>
      <c r="B208" s="96" t="s">
        <v>643</v>
      </c>
      <c r="C208" s="96"/>
      <c r="D208" s="97" t="s">
        <v>140</v>
      </c>
      <c r="E208" s="97" t="s">
        <v>140</v>
      </c>
      <c r="F208" s="94" t="s">
        <v>140</v>
      </c>
      <c r="G208" s="95" t="s">
        <v>140</v>
      </c>
      <c r="H208" s="94" t="s">
        <v>140</v>
      </c>
      <c r="I208" s="98"/>
    </row>
    <row r="209" spans="1:9">
      <c r="A209" s="99" t="s">
        <v>995</v>
      </c>
      <c r="B209" s="96" t="s">
        <v>667</v>
      </c>
      <c r="C209" s="96"/>
      <c r="D209" s="97" t="s">
        <v>140</v>
      </c>
      <c r="E209" s="97" t="s">
        <v>140</v>
      </c>
      <c r="F209" s="94" t="s">
        <v>140</v>
      </c>
      <c r="G209" s="95" t="s">
        <v>140</v>
      </c>
      <c r="H209" s="94" t="s">
        <v>140</v>
      </c>
      <c r="I209" s="98"/>
    </row>
    <row r="210" spans="1:9">
      <c r="A210" s="99" t="s">
        <v>996</v>
      </c>
      <c r="B210" s="96" t="s">
        <v>656</v>
      </c>
      <c r="C210" s="96"/>
      <c r="D210" s="97" t="s">
        <v>140</v>
      </c>
      <c r="E210" s="97" t="s">
        <v>140</v>
      </c>
      <c r="F210" s="94" t="s">
        <v>140</v>
      </c>
      <c r="G210" s="95" t="s">
        <v>140</v>
      </c>
      <c r="H210" s="94" t="s">
        <v>140</v>
      </c>
      <c r="I210" s="98"/>
    </row>
    <row r="211" spans="1:9">
      <c r="A211" s="99" t="s">
        <v>997</v>
      </c>
      <c r="B211" s="96" t="s">
        <v>655</v>
      </c>
      <c r="C211" s="96"/>
      <c r="D211" s="97" t="s">
        <v>140</v>
      </c>
      <c r="E211" s="97" t="s">
        <v>140</v>
      </c>
      <c r="F211" s="94" t="s">
        <v>140</v>
      </c>
      <c r="G211" s="95" t="s">
        <v>140</v>
      </c>
      <c r="H211" s="94" t="s">
        <v>140</v>
      </c>
      <c r="I211" s="98"/>
    </row>
    <row r="212" spans="1:9">
      <c r="A212" s="99" t="s">
        <v>998</v>
      </c>
      <c r="B212" s="96" t="s">
        <v>644</v>
      </c>
      <c r="C212" s="96"/>
      <c r="D212" s="97" t="s">
        <v>140</v>
      </c>
      <c r="E212" s="97" t="s">
        <v>140</v>
      </c>
      <c r="F212" s="94" t="s">
        <v>140</v>
      </c>
      <c r="G212" s="95" t="s">
        <v>140</v>
      </c>
      <c r="H212" s="94" t="s">
        <v>140</v>
      </c>
      <c r="I212" s="98"/>
    </row>
    <row r="213" spans="1:9">
      <c r="A213" s="99" t="s">
        <v>999</v>
      </c>
      <c r="B213" s="96" t="s">
        <v>645</v>
      </c>
      <c r="C213" s="96"/>
      <c r="D213" s="97" t="s">
        <v>140</v>
      </c>
      <c r="E213" s="97" t="s">
        <v>140</v>
      </c>
      <c r="F213" s="94" t="s">
        <v>140</v>
      </c>
      <c r="G213" s="95" t="s">
        <v>140</v>
      </c>
      <c r="H213" s="94" t="s">
        <v>140</v>
      </c>
      <c r="I213" s="98"/>
    </row>
    <row r="214" spans="1:9">
      <c r="A214" s="99" t="s">
        <v>1000</v>
      </c>
      <c r="B214" s="96" t="s">
        <v>640</v>
      </c>
      <c r="C214" s="96"/>
      <c r="D214" s="97" t="s">
        <v>140</v>
      </c>
      <c r="E214" s="97" t="s">
        <v>140</v>
      </c>
      <c r="F214" s="94" t="s">
        <v>140</v>
      </c>
      <c r="G214" s="95" t="s">
        <v>140</v>
      </c>
      <c r="H214" s="94" t="s">
        <v>140</v>
      </c>
      <c r="I214" s="98"/>
    </row>
    <row r="215" spans="1:9">
      <c r="A215" s="99" t="s">
        <v>1001</v>
      </c>
      <c r="B215" s="96" t="s">
        <v>646</v>
      </c>
      <c r="C215" s="96"/>
      <c r="D215" s="97" t="s">
        <v>140</v>
      </c>
      <c r="E215" s="97" t="s">
        <v>140</v>
      </c>
      <c r="F215" s="94" t="s">
        <v>140</v>
      </c>
      <c r="G215" s="95" t="s">
        <v>140</v>
      </c>
      <c r="H215" s="94" t="s">
        <v>140</v>
      </c>
      <c r="I215" s="98"/>
    </row>
    <row r="216" spans="1:9">
      <c r="A216" s="99" t="s">
        <v>1002</v>
      </c>
      <c r="B216" s="96" t="s">
        <v>658</v>
      </c>
      <c r="C216" s="96"/>
      <c r="D216" s="97" t="s">
        <v>140</v>
      </c>
      <c r="E216" s="97" t="s">
        <v>140</v>
      </c>
      <c r="F216" s="94" t="s">
        <v>140</v>
      </c>
      <c r="G216" s="95" t="s">
        <v>140</v>
      </c>
      <c r="H216" s="94" t="s">
        <v>140</v>
      </c>
      <c r="I216" s="98"/>
    </row>
    <row r="217" spans="1:9">
      <c r="A217" s="99" t="s">
        <v>1003</v>
      </c>
      <c r="B217" s="96" t="s">
        <v>648</v>
      </c>
      <c r="C217" s="96"/>
      <c r="D217" s="97" t="s">
        <v>140</v>
      </c>
      <c r="E217" s="97" t="s">
        <v>140</v>
      </c>
      <c r="F217" s="94" t="s">
        <v>140</v>
      </c>
      <c r="G217" s="95" t="s">
        <v>140</v>
      </c>
      <c r="H217" s="94" t="s">
        <v>140</v>
      </c>
      <c r="I217" s="98"/>
    </row>
    <row r="218" spans="1:9">
      <c r="A218" s="99"/>
      <c r="B218" s="96" t="s">
        <v>1004</v>
      </c>
      <c r="C218" s="96"/>
      <c r="D218" s="97" t="s">
        <v>35</v>
      </c>
      <c r="E218" s="97" t="s">
        <v>140</v>
      </c>
      <c r="F218" s="94" t="s">
        <v>35</v>
      </c>
      <c r="G218" s="95" t="s">
        <v>35</v>
      </c>
      <c r="H218" s="94" t="s">
        <v>35</v>
      </c>
      <c r="I218" s="98"/>
    </row>
    <row r="219" spans="1:9">
      <c r="A219" s="99"/>
      <c r="B219" s="96" t="s">
        <v>1005</v>
      </c>
      <c r="C219" s="96"/>
      <c r="D219" s="97" t="s">
        <v>35</v>
      </c>
      <c r="E219" s="97" t="s">
        <v>140</v>
      </c>
      <c r="F219" s="94" t="s">
        <v>35</v>
      </c>
      <c r="G219" s="95" t="s">
        <v>35</v>
      </c>
      <c r="H219" s="94" t="s">
        <v>35</v>
      </c>
      <c r="I219" s="98"/>
    </row>
    <row r="220" spans="1:9">
      <c r="A220" s="99" t="s">
        <v>1006</v>
      </c>
      <c r="B220" s="96" t="s">
        <v>1007</v>
      </c>
      <c r="C220" s="96"/>
      <c r="D220" s="97" t="s">
        <v>140</v>
      </c>
      <c r="E220" s="97" t="s">
        <v>35</v>
      </c>
      <c r="F220" s="94" t="s">
        <v>140</v>
      </c>
      <c r="G220" s="95" t="s">
        <v>140</v>
      </c>
      <c r="H220" s="94" t="s">
        <v>140</v>
      </c>
      <c r="I220" s="98"/>
    </row>
    <row r="221" spans="1:9">
      <c r="A221" s="99" t="s">
        <v>1008</v>
      </c>
      <c r="B221" s="96" t="s">
        <v>660</v>
      </c>
      <c r="C221" s="96"/>
      <c r="D221" s="97" t="s">
        <v>140</v>
      </c>
      <c r="E221" s="97" t="s">
        <v>140</v>
      </c>
      <c r="F221" s="94" t="s">
        <v>140</v>
      </c>
      <c r="G221" s="95" t="s">
        <v>140</v>
      </c>
      <c r="H221" s="94" t="s">
        <v>140</v>
      </c>
      <c r="I221" s="98"/>
    </row>
    <row r="222" spans="1:9">
      <c r="A222" s="99" t="s">
        <v>1009</v>
      </c>
      <c r="B222" s="96" t="s">
        <v>659</v>
      </c>
      <c r="C222" s="96"/>
      <c r="D222" s="97" t="s">
        <v>140</v>
      </c>
      <c r="E222" s="97" t="s">
        <v>140</v>
      </c>
      <c r="F222" s="94" t="s">
        <v>140</v>
      </c>
      <c r="G222" s="95" t="s">
        <v>140</v>
      </c>
      <c r="H222" s="94" t="s">
        <v>140</v>
      </c>
      <c r="I222" s="98"/>
    </row>
    <row r="223" spans="1:9">
      <c r="A223" s="99" t="s">
        <v>1010</v>
      </c>
      <c r="B223" s="96" t="s">
        <v>664</v>
      </c>
      <c r="C223" s="96"/>
      <c r="D223" s="97" t="s">
        <v>140</v>
      </c>
      <c r="E223" s="97" t="s">
        <v>140</v>
      </c>
      <c r="F223" s="94" t="s">
        <v>140</v>
      </c>
      <c r="G223" s="95" t="s">
        <v>140</v>
      </c>
      <c r="H223" s="94" t="s">
        <v>140</v>
      </c>
      <c r="I223" s="98"/>
    </row>
    <row r="224" spans="1:9">
      <c r="A224" s="99" t="s">
        <v>1011</v>
      </c>
      <c r="B224" s="96" t="s">
        <v>665</v>
      </c>
      <c r="C224" s="96"/>
      <c r="D224" s="97" t="s">
        <v>140</v>
      </c>
      <c r="E224" s="97" t="s">
        <v>140</v>
      </c>
      <c r="F224" s="94" t="s">
        <v>140</v>
      </c>
      <c r="G224" s="95" t="s">
        <v>140</v>
      </c>
      <c r="H224" s="94" t="s">
        <v>140</v>
      </c>
      <c r="I224" s="98"/>
    </row>
    <row r="225" spans="1:9">
      <c r="A225" s="99" t="s">
        <v>1012</v>
      </c>
      <c r="B225" s="96" t="s">
        <v>666</v>
      </c>
      <c r="C225" s="96"/>
      <c r="D225" s="97" t="s">
        <v>140</v>
      </c>
      <c r="E225" s="97" t="s">
        <v>140</v>
      </c>
      <c r="F225" s="94" t="s">
        <v>140</v>
      </c>
      <c r="G225" s="95" t="s">
        <v>140</v>
      </c>
      <c r="H225" s="94" t="s">
        <v>140</v>
      </c>
      <c r="I225" s="98"/>
    </row>
    <row r="226" spans="1:9">
      <c r="A226" s="99" t="s">
        <v>1013</v>
      </c>
      <c r="B226" s="96" t="s">
        <v>650</v>
      </c>
      <c r="C226" s="96"/>
      <c r="D226" s="97" t="s">
        <v>140</v>
      </c>
      <c r="E226" s="97" t="s">
        <v>140</v>
      </c>
      <c r="F226" s="94" t="s">
        <v>140</v>
      </c>
      <c r="G226" s="95" t="s">
        <v>140</v>
      </c>
      <c r="H226" s="94" t="s">
        <v>140</v>
      </c>
      <c r="I226" s="98"/>
    </row>
    <row r="227" spans="1:9">
      <c r="A227" s="99" t="s">
        <v>1014</v>
      </c>
      <c r="B227" s="96" t="s">
        <v>651</v>
      </c>
      <c r="C227" s="96"/>
      <c r="D227" s="97" t="s">
        <v>140</v>
      </c>
      <c r="E227" s="97" t="s">
        <v>140</v>
      </c>
      <c r="F227" s="94" t="s">
        <v>140</v>
      </c>
      <c r="G227" s="95" t="s">
        <v>140</v>
      </c>
      <c r="H227" s="94" t="s">
        <v>140</v>
      </c>
      <c r="I227" s="98"/>
    </row>
    <row r="228" spans="1:9">
      <c r="A228" s="99" t="s">
        <v>1015</v>
      </c>
      <c r="B228" s="96" t="s">
        <v>662</v>
      </c>
      <c r="C228" s="96"/>
      <c r="D228" s="97" t="s">
        <v>140</v>
      </c>
      <c r="E228" s="97" t="s">
        <v>140</v>
      </c>
      <c r="F228" s="94" t="s">
        <v>140</v>
      </c>
      <c r="G228" s="95" t="s">
        <v>140</v>
      </c>
      <c r="H228" s="94" t="s">
        <v>140</v>
      </c>
      <c r="I228" s="98"/>
    </row>
    <row r="229" spans="1:9">
      <c r="A229" s="147" t="s">
        <v>1016</v>
      </c>
      <c r="B229" s="148" t="s">
        <v>1017</v>
      </c>
      <c r="C229" s="148"/>
      <c r="D229" s="151"/>
      <c r="E229" s="145"/>
      <c r="F229" s="149"/>
      <c r="G229" s="146"/>
      <c r="H229" s="150"/>
      <c r="I229" s="98"/>
    </row>
    <row r="230" spans="1:9">
      <c r="A230" s="164" t="s">
        <v>1018</v>
      </c>
      <c r="B230" s="167" t="s">
        <v>1019</v>
      </c>
      <c r="C230" s="167"/>
      <c r="D230" s="168"/>
      <c r="E230" s="169"/>
      <c r="F230" s="185"/>
      <c r="G230" s="166"/>
      <c r="H230" s="171"/>
      <c r="I230" s="98"/>
    </row>
    <row r="231" spans="1:9">
      <c r="A231" s="99" t="s">
        <v>1020</v>
      </c>
      <c r="B231" s="96" t="s">
        <v>1021</v>
      </c>
      <c r="C231" s="96"/>
      <c r="D231" s="97" t="s">
        <v>140</v>
      </c>
      <c r="E231" s="93" t="s">
        <v>140</v>
      </c>
      <c r="F231" s="94" t="s">
        <v>140</v>
      </c>
      <c r="G231" s="95" t="s">
        <v>140</v>
      </c>
      <c r="H231" s="94" t="s">
        <v>140</v>
      </c>
      <c r="I231" s="98"/>
    </row>
    <row r="232" spans="1:9">
      <c r="A232" s="99" t="s">
        <v>1022</v>
      </c>
      <c r="B232" s="96" t="s">
        <v>1023</v>
      </c>
      <c r="C232" s="96"/>
      <c r="D232" s="97" t="s">
        <v>185</v>
      </c>
      <c r="E232" s="93" t="s">
        <v>185</v>
      </c>
      <c r="F232" s="94" t="s">
        <v>185</v>
      </c>
      <c r="G232" s="95" t="s">
        <v>185</v>
      </c>
      <c r="H232" s="94" t="s">
        <v>185</v>
      </c>
      <c r="I232" s="98"/>
    </row>
    <row r="233" spans="1:9">
      <c r="A233" s="178" t="s">
        <v>1024</v>
      </c>
      <c r="B233" s="176" t="s">
        <v>368</v>
      </c>
      <c r="C233" s="177"/>
      <c r="D233" s="179"/>
      <c r="E233" s="169"/>
      <c r="F233" s="180"/>
      <c r="G233" s="166"/>
      <c r="H233" s="171"/>
      <c r="I233" s="98"/>
    </row>
    <row r="234" spans="1:9">
      <c r="A234" s="127" t="s">
        <v>1025</v>
      </c>
      <c r="B234" s="96" t="s">
        <v>1026</v>
      </c>
      <c r="D234" s="97" t="s">
        <v>35</v>
      </c>
      <c r="E234" s="114" t="s">
        <v>35</v>
      </c>
      <c r="F234" s="94" t="s">
        <v>35</v>
      </c>
      <c r="G234" s="95" t="s">
        <v>140</v>
      </c>
      <c r="H234" s="94" t="s">
        <v>140</v>
      </c>
      <c r="I234" s="98"/>
    </row>
    <row r="235" spans="1:9">
      <c r="A235" s="127"/>
      <c r="B235" s="96" t="s">
        <v>1027</v>
      </c>
      <c r="C235" s="126"/>
      <c r="D235" s="97" t="s">
        <v>35</v>
      </c>
      <c r="E235" s="114" t="s">
        <v>35</v>
      </c>
      <c r="F235" s="94" t="s">
        <v>35</v>
      </c>
      <c r="G235" s="95" t="s">
        <v>140</v>
      </c>
      <c r="H235" s="94" t="s">
        <v>35</v>
      </c>
      <c r="I235" s="98"/>
    </row>
    <row r="236" spans="1:9">
      <c r="A236" s="127"/>
      <c r="B236" s="96" t="s">
        <v>1028</v>
      </c>
      <c r="D236" s="97" t="s">
        <v>35</v>
      </c>
      <c r="E236" s="114" t="s">
        <v>35</v>
      </c>
      <c r="F236" s="94" t="s">
        <v>35</v>
      </c>
      <c r="G236" s="95" t="s">
        <v>35</v>
      </c>
      <c r="H236" s="94" t="s">
        <v>140</v>
      </c>
      <c r="I236" s="98"/>
    </row>
    <row r="237" spans="1:9">
      <c r="A237" s="127"/>
      <c r="B237" s="96" t="s">
        <v>1029</v>
      </c>
      <c r="C237" s="126"/>
      <c r="D237" s="97" t="s">
        <v>35</v>
      </c>
      <c r="E237" s="128" t="s">
        <v>140</v>
      </c>
      <c r="F237" s="94" t="s">
        <v>35</v>
      </c>
      <c r="G237" s="95" t="s">
        <v>35</v>
      </c>
      <c r="H237" s="94" t="s">
        <v>35</v>
      </c>
      <c r="I237" s="98"/>
    </row>
    <row r="238" spans="1:9">
      <c r="A238" s="127" t="s">
        <v>1030</v>
      </c>
      <c r="B238" s="96" t="s">
        <v>1031</v>
      </c>
      <c r="C238" s="126"/>
      <c r="D238" s="97" t="s">
        <v>35</v>
      </c>
      <c r="E238" s="157"/>
      <c r="F238" s="94" t="s">
        <v>35</v>
      </c>
      <c r="G238" s="95" t="s">
        <v>185</v>
      </c>
      <c r="H238" s="94" t="s">
        <v>185</v>
      </c>
      <c r="I238" s="98"/>
    </row>
    <row r="239" spans="1:9">
      <c r="A239" s="127"/>
      <c r="B239" s="96" t="s">
        <v>1032</v>
      </c>
      <c r="C239" s="126"/>
      <c r="D239" s="97" t="s">
        <v>35</v>
      </c>
      <c r="E239" s="175" t="s">
        <v>185</v>
      </c>
      <c r="F239" s="94" t="s">
        <v>35</v>
      </c>
      <c r="G239" s="95" t="s">
        <v>35</v>
      </c>
      <c r="H239" s="94" t="s">
        <v>185</v>
      </c>
      <c r="I239" s="98"/>
    </row>
    <row r="240" spans="1:9">
      <c r="A240" s="127"/>
      <c r="B240" s="96" t="s">
        <v>1033</v>
      </c>
      <c r="C240" s="126"/>
      <c r="D240" s="97" t="s">
        <v>35</v>
      </c>
      <c r="E240" s="157"/>
      <c r="F240" s="94" t="s">
        <v>35</v>
      </c>
      <c r="G240" s="95" t="s">
        <v>35</v>
      </c>
      <c r="H240" s="94" t="s">
        <v>185</v>
      </c>
      <c r="I240" s="98"/>
    </row>
    <row r="241" spans="1:9">
      <c r="A241" s="127" t="s">
        <v>1034</v>
      </c>
      <c r="B241" s="96" t="s">
        <v>1035</v>
      </c>
      <c r="C241" s="126"/>
      <c r="D241" s="97" t="s">
        <v>35</v>
      </c>
      <c r="E241" s="157"/>
      <c r="F241" s="94" t="s">
        <v>140</v>
      </c>
      <c r="G241" s="95" t="s">
        <v>35</v>
      </c>
      <c r="H241" s="94" t="s">
        <v>35</v>
      </c>
      <c r="I241" s="98"/>
    </row>
    <row r="242" spans="1:9">
      <c r="A242" s="183" t="s">
        <v>1036</v>
      </c>
      <c r="B242" s="96" t="s">
        <v>1037</v>
      </c>
      <c r="C242" s="126"/>
      <c r="D242" s="97" t="s">
        <v>140</v>
      </c>
      <c r="E242" s="157"/>
      <c r="F242" s="94" t="s">
        <v>35</v>
      </c>
      <c r="G242" s="95" t="s">
        <v>35</v>
      </c>
      <c r="H242" s="94" t="s">
        <v>35</v>
      </c>
      <c r="I242" s="98"/>
    </row>
    <row r="243" spans="1:9">
      <c r="A243" s="183" t="s">
        <v>1038</v>
      </c>
      <c r="B243" s="96" t="s">
        <v>1039</v>
      </c>
      <c r="D243" s="97" t="s">
        <v>185</v>
      </c>
      <c r="F243" s="94" t="s">
        <v>35</v>
      </c>
      <c r="G243" s="95" t="s">
        <v>35</v>
      </c>
      <c r="H243" s="94" t="s">
        <v>35</v>
      </c>
      <c r="I243" s="98"/>
    </row>
    <row r="244" spans="1:9">
      <c r="A244" s="127"/>
      <c r="B244" s="96" t="s">
        <v>1040</v>
      </c>
      <c r="C244" s="126"/>
      <c r="D244" s="97"/>
      <c r="E244" s="114" t="s">
        <v>185</v>
      </c>
      <c r="F244" s="94"/>
      <c r="G244" s="95"/>
      <c r="H244" s="94"/>
      <c r="I244" s="98"/>
    </row>
    <row r="245" spans="1:9">
      <c r="A245" s="127"/>
      <c r="B245" s="96" t="s">
        <v>1041</v>
      </c>
      <c r="C245" s="126"/>
      <c r="D245" s="97" t="s">
        <v>35</v>
      </c>
      <c r="E245" s="114" t="s">
        <v>35</v>
      </c>
      <c r="F245" s="94" t="s">
        <v>185</v>
      </c>
      <c r="G245" s="95" t="s">
        <v>35</v>
      </c>
      <c r="H245" s="94" t="s">
        <v>35</v>
      </c>
      <c r="I245" s="98"/>
    </row>
    <row r="246" spans="1:9">
      <c r="A246" s="127" t="s">
        <v>1042</v>
      </c>
      <c r="B246" s="96" t="s">
        <v>1041</v>
      </c>
      <c r="C246" s="126"/>
      <c r="D246" s="97" t="s">
        <v>185</v>
      </c>
      <c r="E246" s="114" t="s">
        <v>185</v>
      </c>
      <c r="F246" s="94" t="s">
        <v>35</v>
      </c>
      <c r="G246" s="95" t="s">
        <v>35</v>
      </c>
      <c r="H246" s="94" t="s">
        <v>35</v>
      </c>
      <c r="I246" s="98"/>
    </row>
    <row r="247" spans="1:9">
      <c r="A247" s="194"/>
      <c r="B247" s="176" t="s">
        <v>1043</v>
      </c>
      <c r="C247" s="177"/>
      <c r="D247" s="195"/>
      <c r="E247" s="169"/>
      <c r="F247" s="180"/>
      <c r="G247" s="166"/>
      <c r="H247" s="171"/>
      <c r="I247" s="98"/>
    </row>
    <row r="248" spans="1:9">
      <c r="A248" s="160"/>
      <c r="B248" s="96" t="s">
        <v>1044</v>
      </c>
      <c r="C248" s="96"/>
      <c r="D248" s="97" t="s">
        <v>1045</v>
      </c>
      <c r="E248" s="93" t="s">
        <v>140</v>
      </c>
      <c r="F248" s="94" t="s">
        <v>1045</v>
      </c>
      <c r="G248" s="95" t="s">
        <v>140</v>
      </c>
      <c r="H248" s="94" t="s">
        <v>140</v>
      </c>
      <c r="I248" s="98"/>
    </row>
    <row r="249" spans="1:9">
      <c r="A249" s="99" t="s">
        <v>1046</v>
      </c>
      <c r="B249" s="96" t="s">
        <v>1047</v>
      </c>
      <c r="C249" s="96"/>
      <c r="D249" s="97" t="s">
        <v>1048</v>
      </c>
      <c r="E249" s="93" t="s">
        <v>185</v>
      </c>
      <c r="F249" s="94" t="s">
        <v>1048</v>
      </c>
      <c r="G249" s="95" t="s">
        <v>185</v>
      </c>
      <c r="H249" s="94" t="s">
        <v>185</v>
      </c>
      <c r="I249" s="98"/>
    </row>
    <row r="250" spans="1:9">
      <c r="A250" s="164" t="s">
        <v>1049</v>
      </c>
      <c r="B250" s="167" t="s">
        <v>1050</v>
      </c>
      <c r="C250" s="165"/>
      <c r="D250" s="168"/>
      <c r="E250" s="169"/>
      <c r="F250" s="170"/>
      <c r="G250" s="166"/>
      <c r="H250" s="171"/>
      <c r="I250" s="98"/>
    </row>
    <row r="251" spans="1:9">
      <c r="A251" s="99" t="s">
        <v>1051</v>
      </c>
      <c r="B251" s="96" t="s">
        <v>356</v>
      </c>
      <c r="C251" s="161"/>
      <c r="D251" s="97" t="s">
        <v>140</v>
      </c>
      <c r="E251" s="93" t="s">
        <v>140</v>
      </c>
      <c r="F251" s="94" t="s">
        <v>140</v>
      </c>
      <c r="G251" s="95" t="s">
        <v>140</v>
      </c>
      <c r="H251" s="94" t="s">
        <v>140</v>
      </c>
      <c r="I251" s="98"/>
    </row>
    <row r="252" spans="1:9">
      <c r="A252" s="99" t="s">
        <v>1052</v>
      </c>
      <c r="B252" s="96" t="s">
        <v>1053</v>
      </c>
      <c r="C252" s="184"/>
      <c r="D252" s="97" t="s">
        <v>140</v>
      </c>
      <c r="E252" s="93" t="s">
        <v>140</v>
      </c>
      <c r="F252" s="94" t="s">
        <v>140</v>
      </c>
      <c r="G252" s="95" t="s">
        <v>140</v>
      </c>
      <c r="H252" s="94" t="s">
        <v>140</v>
      </c>
      <c r="I252" s="98"/>
    </row>
    <row r="253" spans="1:9">
      <c r="A253" s="99" t="s">
        <v>1054</v>
      </c>
      <c r="B253" s="96" t="s">
        <v>357</v>
      </c>
      <c r="C253" s="217"/>
      <c r="D253" s="97" t="s">
        <v>140</v>
      </c>
      <c r="E253" s="93" t="s">
        <v>140</v>
      </c>
      <c r="F253" s="94" t="s">
        <v>140</v>
      </c>
      <c r="G253" s="95" t="s">
        <v>140</v>
      </c>
      <c r="H253" s="94" t="s">
        <v>140</v>
      </c>
      <c r="I253" s="98"/>
    </row>
    <row r="254" spans="1:9">
      <c r="A254" s="99" t="s">
        <v>1055</v>
      </c>
      <c r="B254" s="96" t="s">
        <v>358</v>
      </c>
      <c r="C254" s="131"/>
      <c r="D254" s="97" t="s">
        <v>35</v>
      </c>
      <c r="E254" s="93" t="s">
        <v>140</v>
      </c>
      <c r="F254" s="94" t="s">
        <v>35</v>
      </c>
      <c r="G254" s="95" t="s">
        <v>140</v>
      </c>
      <c r="H254" s="94" t="s">
        <v>140</v>
      </c>
      <c r="I254" s="98"/>
    </row>
    <row r="255" spans="1:9">
      <c r="A255" s="99" t="s">
        <v>1056</v>
      </c>
      <c r="B255" s="96" t="s">
        <v>363</v>
      </c>
      <c r="C255" s="108"/>
      <c r="D255" s="97" t="s">
        <v>35</v>
      </c>
      <c r="E255" s="93" t="s">
        <v>35</v>
      </c>
      <c r="F255" s="94" t="s">
        <v>140</v>
      </c>
      <c r="G255" s="95" t="s">
        <v>35</v>
      </c>
      <c r="H255" s="94" t="s">
        <v>35</v>
      </c>
      <c r="I255" s="98"/>
    </row>
    <row r="256" spans="1:9">
      <c r="A256" s="99" t="s">
        <v>1057</v>
      </c>
      <c r="B256" s="96" t="s">
        <v>360</v>
      </c>
      <c r="C256" s="193"/>
      <c r="D256" s="97" t="s">
        <v>185</v>
      </c>
      <c r="E256" s="93" t="s">
        <v>185</v>
      </c>
      <c r="F256" s="94" t="s">
        <v>185</v>
      </c>
      <c r="G256" s="95" t="s">
        <v>35</v>
      </c>
      <c r="H256" s="94" t="s">
        <v>35</v>
      </c>
      <c r="I256" s="98"/>
    </row>
    <row r="257" spans="1:9">
      <c r="A257" s="99" t="s">
        <v>1058</v>
      </c>
      <c r="B257" s="96" t="s">
        <v>359</v>
      </c>
      <c r="C257" s="162"/>
      <c r="D257" s="97" t="s">
        <v>185</v>
      </c>
      <c r="E257" s="93" t="s">
        <v>185</v>
      </c>
      <c r="F257" s="94" t="s">
        <v>35</v>
      </c>
      <c r="G257" s="95" t="s">
        <v>185</v>
      </c>
      <c r="H257" s="94" t="s">
        <v>185</v>
      </c>
      <c r="I257" s="98"/>
    </row>
    <row r="258" spans="1:9">
      <c r="A258" s="99" t="s">
        <v>1059</v>
      </c>
      <c r="B258" s="96" t="s">
        <v>367</v>
      </c>
      <c r="C258" s="225"/>
      <c r="D258" s="97" t="s">
        <v>185</v>
      </c>
      <c r="E258" s="111" t="s">
        <v>185</v>
      </c>
      <c r="F258" s="94" t="s">
        <v>35</v>
      </c>
      <c r="G258" s="95" t="s">
        <v>185</v>
      </c>
      <c r="H258" s="94" t="s">
        <v>185</v>
      </c>
      <c r="I258" s="98"/>
    </row>
    <row r="259" spans="1:9">
      <c r="A259" s="99" t="s">
        <v>1060</v>
      </c>
      <c r="B259" s="96" t="s">
        <v>361</v>
      </c>
      <c r="C259" s="186"/>
      <c r="D259" s="97" t="s">
        <v>185</v>
      </c>
      <c r="E259" s="93" t="s">
        <v>185</v>
      </c>
      <c r="F259" s="94" t="s">
        <v>35</v>
      </c>
      <c r="G259" s="95" t="s">
        <v>185</v>
      </c>
      <c r="H259" s="94" t="s">
        <v>185</v>
      </c>
      <c r="I259" s="98"/>
    </row>
    <row r="260" spans="1:9">
      <c r="A260" s="99" t="s">
        <v>1061</v>
      </c>
      <c r="B260" s="96" t="s">
        <v>366</v>
      </c>
      <c r="C260" s="158"/>
      <c r="D260" s="97" t="s">
        <v>35</v>
      </c>
      <c r="E260" s="93" t="s">
        <v>35</v>
      </c>
      <c r="F260" s="94" t="s">
        <v>35</v>
      </c>
      <c r="G260" s="95" t="s">
        <v>185</v>
      </c>
      <c r="H260" s="94" t="s">
        <v>185</v>
      </c>
      <c r="I260" s="98"/>
    </row>
    <row r="261" spans="1:9">
      <c r="A261" s="99" t="s">
        <v>1062</v>
      </c>
      <c r="B261" s="96" t="s">
        <v>365</v>
      </c>
      <c r="C261" s="189"/>
      <c r="D261" s="97" t="s">
        <v>35</v>
      </c>
      <c r="E261" s="93" t="s">
        <v>35</v>
      </c>
      <c r="F261" s="94" t="s">
        <v>35</v>
      </c>
      <c r="G261" s="95" t="s">
        <v>185</v>
      </c>
      <c r="H261" s="94" t="s">
        <v>185</v>
      </c>
      <c r="I261" s="98"/>
    </row>
    <row r="262" spans="1:9">
      <c r="A262" s="99"/>
      <c r="B262" s="96" t="s">
        <v>364</v>
      </c>
      <c r="C262" s="181"/>
      <c r="D262" s="97" t="s">
        <v>35</v>
      </c>
      <c r="E262" s="93" t="s">
        <v>185</v>
      </c>
      <c r="F262" s="94" t="s">
        <v>35</v>
      </c>
      <c r="G262" s="95" t="s">
        <v>35</v>
      </c>
      <c r="H262" s="94" t="s">
        <v>185</v>
      </c>
      <c r="I262" s="98" t="s">
        <v>1063</v>
      </c>
    </row>
    <row r="263" spans="1:9">
      <c r="A263" s="99"/>
      <c r="B263" s="96" t="s">
        <v>1064</v>
      </c>
      <c r="C263" s="197"/>
      <c r="D263" s="97" t="s">
        <v>35</v>
      </c>
      <c r="E263" s="93" t="s">
        <v>185</v>
      </c>
      <c r="F263" s="94" t="s">
        <v>35</v>
      </c>
      <c r="G263" s="95" t="s">
        <v>35</v>
      </c>
      <c r="H263" s="94" t="s">
        <v>35</v>
      </c>
      <c r="I263" s="98"/>
    </row>
    <row r="264" spans="1:9">
      <c r="A264" s="160"/>
      <c r="B264" s="167" t="s">
        <v>1065</v>
      </c>
      <c r="C264" s="165"/>
      <c r="D264" s="168"/>
      <c r="E264" s="169"/>
      <c r="F264" s="170"/>
      <c r="G264" s="166"/>
      <c r="H264" s="171"/>
      <c r="I264" s="98"/>
    </row>
    <row r="265" spans="1:9">
      <c r="A265" s="99" t="s">
        <v>1066</v>
      </c>
      <c r="B265" s="96" t="s">
        <v>292</v>
      </c>
      <c r="C265" s="96"/>
      <c r="D265" s="97" t="s">
        <v>140</v>
      </c>
      <c r="E265" s="93" t="s">
        <v>140</v>
      </c>
      <c r="F265" s="94" t="s">
        <v>140</v>
      </c>
      <c r="G265" s="95" t="s">
        <v>140</v>
      </c>
      <c r="H265" s="94" t="s">
        <v>140</v>
      </c>
      <c r="I265" s="98"/>
    </row>
    <row r="266" spans="1:9">
      <c r="A266" s="160"/>
      <c r="B266" s="96" t="s">
        <v>293</v>
      </c>
      <c r="C266" s="96"/>
      <c r="D266" s="97" t="s">
        <v>35</v>
      </c>
      <c r="E266" s="93" t="s">
        <v>35</v>
      </c>
      <c r="F266" s="94" t="s">
        <v>35</v>
      </c>
      <c r="G266" s="95" t="s">
        <v>35</v>
      </c>
      <c r="H266" s="94" t="s">
        <v>35</v>
      </c>
      <c r="I266" s="98"/>
    </row>
    <row r="267" spans="1:9">
      <c r="A267" s="178" t="s">
        <v>1067</v>
      </c>
      <c r="B267" s="176" t="s">
        <v>432</v>
      </c>
      <c r="C267" s="177"/>
      <c r="D267" s="168"/>
      <c r="E267" s="169"/>
      <c r="F267" s="180"/>
      <c r="G267" s="166"/>
      <c r="H267" s="171"/>
      <c r="I267" s="98"/>
    </row>
    <row r="268" spans="1:9">
      <c r="A268" s="99" t="s">
        <v>1068</v>
      </c>
      <c r="B268" s="96" t="s">
        <v>1069</v>
      </c>
      <c r="C268" s="159"/>
      <c r="D268" s="97" t="s">
        <v>140</v>
      </c>
      <c r="E268" s="93" t="s">
        <v>35</v>
      </c>
      <c r="F268" s="94" t="s">
        <v>140</v>
      </c>
      <c r="G268" s="95" t="s">
        <v>35</v>
      </c>
      <c r="H268" s="94" t="s">
        <v>35</v>
      </c>
      <c r="I268" s="98"/>
    </row>
    <row r="269" spans="1:9">
      <c r="A269" s="99" t="s">
        <v>1070</v>
      </c>
      <c r="B269" s="96" t="s">
        <v>1071</v>
      </c>
      <c r="C269" s="96"/>
      <c r="D269" s="97" t="s">
        <v>35</v>
      </c>
      <c r="E269" s="93" t="s">
        <v>35</v>
      </c>
      <c r="F269" s="94" t="s">
        <v>140</v>
      </c>
      <c r="G269" s="95" t="s">
        <v>35</v>
      </c>
      <c r="H269" s="94" t="s">
        <v>35</v>
      </c>
      <c r="I269" s="98"/>
    </row>
    <row r="270" spans="1:9">
      <c r="A270" s="99" t="s">
        <v>1072</v>
      </c>
      <c r="B270" s="96" t="s">
        <v>1073</v>
      </c>
      <c r="C270" s="96"/>
      <c r="D270" s="97" t="s">
        <v>140</v>
      </c>
      <c r="E270" s="93" t="s">
        <v>35</v>
      </c>
      <c r="F270" s="94" t="s">
        <v>35</v>
      </c>
      <c r="G270" s="95" t="s">
        <v>35</v>
      </c>
      <c r="H270" s="94" t="s">
        <v>35</v>
      </c>
      <c r="I270" s="98"/>
    </row>
    <row r="271" spans="1:9">
      <c r="A271" s="99" t="s">
        <v>1074</v>
      </c>
      <c r="B271" s="96" t="s">
        <v>1075</v>
      </c>
      <c r="C271" s="196"/>
      <c r="D271" s="97" t="s">
        <v>35</v>
      </c>
      <c r="E271" s="93" t="s">
        <v>35</v>
      </c>
      <c r="F271" s="94" t="s">
        <v>140</v>
      </c>
      <c r="G271" s="95" t="s">
        <v>35</v>
      </c>
      <c r="H271" s="94" t="s">
        <v>35</v>
      </c>
      <c r="I271" s="98"/>
    </row>
    <row r="272" spans="1:9">
      <c r="A272" s="107" t="s">
        <v>1076</v>
      </c>
      <c r="B272" s="104" t="s">
        <v>1077</v>
      </c>
      <c r="C272" s="196"/>
      <c r="D272" s="97" t="s">
        <v>35</v>
      </c>
      <c r="E272" s="93" t="s">
        <v>35</v>
      </c>
      <c r="F272" s="94" t="s">
        <v>35</v>
      </c>
      <c r="G272" s="95" t="s">
        <v>140</v>
      </c>
      <c r="H272" s="94" t="s">
        <v>140</v>
      </c>
      <c r="I272" s="98"/>
    </row>
    <row r="273" spans="1:9">
      <c r="A273" s="163" t="s">
        <v>1078</v>
      </c>
      <c r="B273" s="96" t="s">
        <v>1079</v>
      </c>
      <c r="C273" s="198"/>
      <c r="D273" s="97" t="s">
        <v>140</v>
      </c>
      <c r="E273" s="97" t="s">
        <v>140</v>
      </c>
      <c r="F273" s="94" t="s">
        <v>35</v>
      </c>
      <c r="G273" s="95" t="s">
        <v>140</v>
      </c>
      <c r="H273" s="94" t="s">
        <v>140</v>
      </c>
      <c r="I273" s="98"/>
    </row>
    <row r="274" spans="1:9">
      <c r="A274" s="107" t="s">
        <v>1080</v>
      </c>
      <c r="B274" s="96" t="s">
        <v>1081</v>
      </c>
      <c r="C274" s="110"/>
      <c r="D274" s="97" t="s">
        <v>35</v>
      </c>
      <c r="E274" s="97" t="s">
        <v>35</v>
      </c>
      <c r="F274" s="94" t="s">
        <v>35</v>
      </c>
      <c r="G274" s="95" t="s">
        <v>140</v>
      </c>
      <c r="H274" s="94" t="s">
        <v>140</v>
      </c>
      <c r="I274" s="98"/>
    </row>
    <row r="275" spans="1:9">
      <c r="A275" s="107" t="s">
        <v>1082</v>
      </c>
      <c r="B275" s="96" t="s">
        <v>1083</v>
      </c>
      <c r="C275" s="228"/>
      <c r="D275" s="97" t="s">
        <v>35</v>
      </c>
      <c r="E275" s="97" t="s">
        <v>35</v>
      </c>
      <c r="F275" s="94" t="s">
        <v>35</v>
      </c>
      <c r="G275" s="95" t="s">
        <v>185</v>
      </c>
      <c r="H275" s="94" t="s">
        <v>185</v>
      </c>
      <c r="I275" s="98"/>
    </row>
    <row r="276" spans="1:9">
      <c r="A276" s="99"/>
      <c r="B276" s="96" t="s">
        <v>1084</v>
      </c>
      <c r="C276" s="182"/>
      <c r="D276" s="97" t="s">
        <v>35</v>
      </c>
      <c r="E276" s="97" t="s">
        <v>140</v>
      </c>
      <c r="F276" s="94" t="s">
        <v>35</v>
      </c>
      <c r="G276" s="95" t="s">
        <v>35</v>
      </c>
      <c r="H276" s="133"/>
      <c r="I276" s="98"/>
    </row>
    <row r="277" spans="1:9">
      <c r="A277" s="99"/>
      <c r="B277" s="96" t="s">
        <v>1085</v>
      </c>
      <c r="C277" s="219"/>
      <c r="D277" s="97" t="s">
        <v>35</v>
      </c>
      <c r="E277" s="97" t="s">
        <v>140</v>
      </c>
      <c r="F277" s="94" t="s">
        <v>35</v>
      </c>
      <c r="G277" s="95" t="s">
        <v>35</v>
      </c>
      <c r="H277" s="133"/>
      <c r="I277" s="98"/>
    </row>
    <row r="278" spans="1:9">
      <c r="A278" s="99"/>
      <c r="B278" s="96" t="s">
        <v>1086</v>
      </c>
      <c r="C278" s="132"/>
      <c r="D278" s="97" t="s">
        <v>35</v>
      </c>
      <c r="E278" s="93" t="s">
        <v>185</v>
      </c>
      <c r="F278" s="94" t="s">
        <v>35</v>
      </c>
      <c r="G278" s="95" t="s">
        <v>35</v>
      </c>
      <c r="H278" s="133"/>
      <c r="I278" s="98"/>
    </row>
    <row r="279" spans="1:9">
      <c r="A279" s="160"/>
      <c r="B279" s="167" t="s">
        <v>564</v>
      </c>
      <c r="C279" s="167"/>
      <c r="D279" s="168"/>
      <c r="E279" s="169"/>
      <c r="F279" s="185"/>
      <c r="G279" s="166"/>
      <c r="H279" s="171"/>
      <c r="I279" s="98"/>
    </row>
    <row r="280" spans="1:9">
      <c r="A280" s="153" t="s">
        <v>564</v>
      </c>
      <c r="B280" s="154" t="s">
        <v>565</v>
      </c>
      <c r="C280" s="96"/>
      <c r="D280" s="97" t="s">
        <v>35</v>
      </c>
      <c r="E280" s="114" t="s">
        <v>140</v>
      </c>
      <c r="F280" s="94" t="s">
        <v>35</v>
      </c>
      <c r="G280" s="95" t="s">
        <v>140</v>
      </c>
      <c r="H280" s="94" t="s">
        <v>140</v>
      </c>
      <c r="I280" s="98"/>
    </row>
    <row r="281" spans="1:9">
      <c r="A281" s="190" t="s">
        <v>1087</v>
      </c>
      <c r="B281" s="154" t="s">
        <v>566</v>
      </c>
      <c r="C281" s="96"/>
      <c r="D281" s="97" t="s">
        <v>140</v>
      </c>
      <c r="E281" s="191" t="s">
        <v>185</v>
      </c>
      <c r="F281" s="94" t="s">
        <v>140</v>
      </c>
      <c r="G281" s="192" t="s">
        <v>185</v>
      </c>
      <c r="H281" s="133" t="s">
        <v>185</v>
      </c>
      <c r="I281" s="98"/>
    </row>
    <row r="282" spans="1:9">
      <c r="A282" s="164" t="s">
        <v>1088</v>
      </c>
      <c r="B282" s="167" t="s">
        <v>1089</v>
      </c>
      <c r="C282" s="167"/>
      <c r="D282" s="168"/>
      <c r="E282" s="169"/>
      <c r="F282" s="185"/>
      <c r="G282" s="166"/>
      <c r="H282" s="171"/>
      <c r="I282" s="98"/>
    </row>
    <row r="283" spans="1:9">
      <c r="A283" s="99" t="s">
        <v>1090</v>
      </c>
      <c r="B283" s="96" t="s">
        <v>1091</v>
      </c>
      <c r="C283" s="96" t="s">
        <v>1092</v>
      </c>
      <c r="D283" s="97" t="s">
        <v>1093</v>
      </c>
      <c r="E283" s="114" t="s">
        <v>1094</v>
      </c>
      <c r="F283" s="94" t="s">
        <v>1095</v>
      </c>
      <c r="G283" s="95" t="s">
        <v>1096</v>
      </c>
      <c r="H283" s="94" t="s">
        <v>1096</v>
      </c>
      <c r="I283" s="98"/>
    </row>
    <row r="284" spans="1:9">
      <c r="A284" s="99"/>
      <c r="B284" s="200" t="s">
        <v>347</v>
      </c>
      <c r="C284" s="204"/>
      <c r="D284" s="179"/>
      <c r="E284" s="205"/>
      <c r="F284" s="201"/>
      <c r="G284" s="202"/>
      <c r="H284" s="203"/>
      <c r="I284" s="98"/>
    </row>
    <row r="285" spans="1:9">
      <c r="A285" s="99"/>
      <c r="B285" s="99"/>
      <c r="C285" s="99"/>
      <c r="D285" s="31"/>
      <c r="E285" s="175"/>
      <c r="F285" s="31"/>
      <c r="G285" s="31"/>
      <c r="H285" s="174"/>
      <c r="I285" s="98"/>
    </row>
    <row r="286" spans="1:9">
      <c r="A286" s="99" t="s">
        <v>1097</v>
      </c>
      <c r="B286" s="336" t="s">
        <v>1098</v>
      </c>
      <c r="C286" s="336"/>
      <c r="D286" s="336"/>
      <c r="E286" s="336"/>
      <c r="F286" s="336"/>
      <c r="G286" s="53"/>
      <c r="H286" s="209"/>
      <c r="I286" s="98"/>
    </row>
    <row r="287" spans="1:9">
      <c r="A287" s="99" t="s">
        <v>1099</v>
      </c>
      <c r="B287" s="336" t="s">
        <v>1100</v>
      </c>
      <c r="C287" s="336"/>
      <c r="D287" s="84"/>
      <c r="E287" s="208"/>
      <c r="F287" s="210"/>
      <c r="G287" s="53"/>
      <c r="H287" s="209"/>
      <c r="I287" s="98"/>
    </row>
  </sheetData>
  <mergeCells count="5">
    <mergeCell ref="B1:C2"/>
    <mergeCell ref="D1:E1"/>
    <mergeCell ref="F1:G1"/>
    <mergeCell ref="B286:F286"/>
    <mergeCell ref="B287:C287"/>
  </mergeCells>
  <phoneticPr fontId="25" type="noConversion"/>
  <pageMargins left="0.7" right="0.7" top="0.75" bottom="0.75" header="0.3" footer="0.3"/>
  <picture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C81995C8940F4AA6C7D60F8D4F06B2" ma:contentTypeVersion="19" ma:contentTypeDescription="Crée un document." ma:contentTypeScope="" ma:versionID="d75bfe5b31dd18aba0bc5b2118d8f36e">
  <xsd:schema xmlns:xsd="http://www.w3.org/2001/XMLSchema" xmlns:xs="http://www.w3.org/2001/XMLSchema" xmlns:p="http://schemas.microsoft.com/office/2006/metadata/properties" xmlns:ns2="ed91ba13-c1f0-48e8-b97f-9058fac0812e" xmlns:ns3="fdf27f98-a7be-40bb-ae73-86d4df8a4c69" targetNamespace="http://schemas.microsoft.com/office/2006/metadata/properties" ma:root="true" ma:fieldsID="c8812b74b0ed3af1ac1d97e5f0fb3ffd" ns2:_="" ns3:_="">
    <xsd:import namespace="ed91ba13-c1f0-48e8-b97f-9058fac0812e"/>
    <xsd:import namespace="fdf27f98-a7be-40bb-ae73-86d4df8a4c6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1ba13-c1f0-48e8-b97f-9058fac0812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d211bf4-40fb-4995-b3b3-62f82b696a73}" ma:internalName="TaxCatchAll" ma:showField="CatchAllData" ma:web="ed91ba13-c1f0-48e8-b97f-9058fac081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27f98-a7be-40bb-ae73-86d4df8a4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alises d’images" ma:readOnly="false" ma:fieldId="{5cf76f15-5ced-4ddc-b409-7134ff3c332f}" ma:taxonomyMulti="true" ma:sspId="13a629a7-1c76-44d0-a787-08bc8ab512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91ba13-c1f0-48e8-b97f-9058fac0812e" xsi:nil="true"/>
    <lcf76f155ced4ddcb4097134ff3c332f xmlns="fdf27f98-a7be-40bb-ae73-86d4df8a4c69">
      <Terms xmlns="http://schemas.microsoft.com/office/infopath/2007/PartnerControls"/>
    </lcf76f155ced4ddcb4097134ff3c332f>
    <_dlc_DocId xmlns="ed91ba13-c1f0-48e8-b97f-9058fac0812e">YERDVXETVN5C-852982127-299909</_dlc_DocId>
    <_dlc_DocIdUrl xmlns="ed91ba13-c1f0-48e8-b97f-9058fac0812e">
      <Url>https://ellixdev.sharepoint.com/sites/mmmbe/_layouts/15/DocIdRedir.aspx?ID=YERDVXETVN5C-852982127-299909</Url>
      <Description>YERDVXETVN5C-852982127-299909</Description>
    </_dlc_DocIdUrl>
  </documentManagement>
</p:properties>
</file>

<file path=customXml/itemProps1.xml><?xml version="1.0" encoding="utf-8"?>
<ds:datastoreItem xmlns:ds="http://schemas.openxmlformats.org/officeDocument/2006/customXml" ds:itemID="{8AAC7B90-655D-4F48-9343-73A8DB3FB959}"/>
</file>

<file path=customXml/itemProps2.xml><?xml version="1.0" encoding="utf-8"?>
<ds:datastoreItem xmlns:ds="http://schemas.openxmlformats.org/officeDocument/2006/customXml" ds:itemID="{52509D58-AAB4-4F9D-89E1-9796FCE6CB5C}"/>
</file>

<file path=customXml/itemProps3.xml><?xml version="1.0" encoding="utf-8"?>
<ds:datastoreItem xmlns:ds="http://schemas.openxmlformats.org/officeDocument/2006/customXml" ds:itemID="{BCF0ADC1-9BB0-4B7A-A6AC-7D7DE790CF00}"/>
</file>

<file path=customXml/itemProps4.xml><?xml version="1.0" encoding="utf-8"?>
<ds:datastoreItem xmlns:ds="http://schemas.openxmlformats.org/officeDocument/2006/customXml" ds:itemID="{0212509A-71FC-4EF1-B56F-C0198539170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Vehicle Overview</vt:lpstr>
      <vt:lpstr>Sheet1</vt:lpstr>
      <vt:lpstr>NIO Offerings</vt:lpstr>
      <vt:lpstr>Global Configuration Table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LIANG 梁志翔</dc:creator>
  <cp:lastModifiedBy>Pierre Corman</cp:lastModifiedBy>
  <dcterms:created xsi:type="dcterms:W3CDTF">2025-05-15T06:00:37Z</dcterms:created>
  <dcterms:modified xsi:type="dcterms:W3CDTF">2025-05-26T14:59:45Z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0x0101007DC81995C8940F4AA6C7D60F8D4F06B2</vt:lpwstr>
  </property>
  <property fmtid="{D5CDD505-2E9C-101B-9397-08002B2CF9AE}" pid="3" name="_dlc_DocIdItemGuid">
    <vt:lpwstr>e58b616f-1c78-43e0-885a-4b9b7b7f7edb</vt:lpwstr>
  </property>
</Properties>
</file>